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141395FB-48CF-4731-886F-AE96AD695BDC}" xr6:coauthVersionLast="36" xr6:coauthVersionMax="47" xr10:uidLastSave="{00000000-0000-0000-0000-000000000000}"/>
  <bookViews>
    <workbookView xWindow="0" yWindow="0" windowWidth="20490" windowHeight="6825" firstSheet="2" activeTab="2" xr2:uid="{00000000-000D-0000-FFFF-FFFF00000000}"/>
  </bookViews>
  <sheets>
    <sheet name="Deep Freezer" sheetId="22" state="hidden" r:id="rId1"/>
    <sheet name="Deep Freezer (-20 degree)" sheetId="23" state="hidden" r:id="rId2"/>
    <sheet name="Deep Freezer (-40 Degree)" sheetId="40" r:id="rId3"/>
  </sheets>
  <calcPr calcId="191029"/>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<sst xmlns="http://schemas.openxmlformats.org/spreadsheetml/2006/main" count="244" uniqueCount="127">
  <si>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</si>
  <si>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</si>
  <si>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</si>
  <si>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</si>
  <si>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</si>
  <si>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</si>
  <si>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</si>
  <si>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</si>
  <si>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</si>
  <si>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</si>
  <si>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</si>
  <si>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</si>
  <si>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</si>
  <si>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</si>
  <si>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</si>
  <si>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</si>
  <si>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</si>
  <si>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</si>
  <si>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</si>
  <si>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</si>
  <si>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</si>
  <si>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</si>
  <si>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</si>
  <si>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</si>
  <si>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</si>
  <si>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</si>
  <si>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</si>
  <si>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</si>
  <si>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</si>
  <si>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</si>
  <si>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</si>
  <si>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</si>
  <si>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</si>
  <si>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</si>
  <si>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</si>
  <si>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</si>
  <si>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</si>
  <si>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</si>
  <si>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</si>
  <si>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</si>
  <si>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</si>
  <si>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</si>
  <si>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</si>
  <si>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</si>
  <si>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</si>
  <si>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</si>
  <si>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</si>
  <si>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</si>
  <si>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</si>
  <si>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</si>
  <si>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</si>
  <si>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</si>
  <si>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</si>
  <si>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</si>
  <si>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</si>
  <si>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</si>
  <si>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</si>
  <si>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</si>
  <si>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</si>
  <si>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</si>
  <si>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</si>
  <si>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</si>
  <si>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</si>
  <si>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</si>
  <si>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</si>
  <si>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</si>
  <si>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</si>
  <si>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</si>
  <si>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</si>
  <si>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</si>
  <si>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</si>
  <si>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</si>
  <si>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</si>
  <si>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</si>
  <si>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</si>
  <si>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</si>
  <si>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</si>
  <si>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</si>
  <si>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</si>
  <si>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</si>
  <si>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</si>
  <si>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</si>
  <si>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</si>
  <si>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</si>
  <si>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</si>
  <si>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</si>
  <si>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</si>
  <si>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</si>
  <si>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</si>
  <si>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</si>
  <si>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</si>
  <si>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</si>
  <si>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</si>
  <si>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Not Applicable</t>
  </si>
  <si>
    <t>Technical Evaluation of Tender No. BMSICL/2024-25/ME-374</t>
  </si>
  <si>
    <t>Date of Technical Opening:- 16/10/2024</t>
  </si>
  <si>
    <t>Item- Deep Freezer (-40 Degree)</t>
  </si>
  <si>
    <t>Bidder-Honey Enterprises
Address: Shop No. F-22, Vardhaman City Plaza, Hamidia Road, Bhopal - 462001
Make - SK Scientific and Surgical
Model - SKSS372                                                                      
Submitted on Page No. 2</t>
  </si>
  <si>
    <t xml:space="preserve">Amount - Rs 11,800/- submitted on Page No. 3
</t>
  </si>
  <si>
    <t>GST No. : 23AFNPG6303G1ZS on Page No. 1</t>
  </si>
  <si>
    <t>CA Certified Turnover Certificate Submitted on pg no 4.</t>
  </si>
  <si>
    <t>Balance Sheet details are:
FY 2020-21 Submitted on Page No. 9
FY 2021-22 Submitted on Page No. 8
FY 2022-23 Submitted on Page No. 7</t>
  </si>
  <si>
    <t>P&amp;L Statement details are:
FY 2020-21 Submitted on Page No. 12
FY 2021-22 Submitted on Page No. 11
FY 2022-23 Submitted on Page No. 10</t>
  </si>
  <si>
    <t>IT Return details are:
AY 2021-22 Submitted on Page No. 19
AY 2022-23 Submitted on Page No. 20-21
AY 2023-24 Submitted on Page No. 22</t>
  </si>
  <si>
    <t>Notarised Non Conviction Declaration submitted on pg no 13 as per Annexure 10 .</t>
  </si>
  <si>
    <t>Manufacturer's Authorization Form submitted on pg no. 23.</t>
  </si>
  <si>
    <t>Notarised bid form as per annexure-1 submitted on pg no. 24, Date of issue  29-09-2024</t>
  </si>
  <si>
    <t>Performance Statement in Annexure 6 submitted on pg no 25.</t>
  </si>
  <si>
    <t>Notarized Power of Attorney as per annexure 12, submitted on pg no. 168.</t>
  </si>
  <si>
    <t>Quality Standard Certification: 
1. US FDA / European CE (Issued by
notified body) Approved model should
be offered. 
2. The product should have an import/manufacturing license for the quoted model with a valid number from the Central Licensing Authority or State Licensing Authority of CDSCO for Medical Devices.
3. Equipment must meet electrical safety specifications of IEC 61010-1.</t>
  </si>
  <si>
    <t xml:space="preserve">PO Submitted as follows: -
1. P.O. No. GEMC - 511687785490196, Dated 28/03/2022, issued by, WBMSC, Kolkata, for similar product qty 10 no submitted from Page No. 83-88.
</t>
  </si>
  <si>
    <t xml:space="preserve">Technical Data Sheet/Brochure/Catalogue submitted on pg no. 162-164.
</t>
  </si>
  <si>
    <t>BG No. 119BG01242810001 - of amount Rs 100,000/-.Issued by Yes Bank, Bhopal on 07/10/2024 with an expiry date of 07/10/2025. Submitted at pg no. 14-17</t>
  </si>
  <si>
    <t xml:space="preserve">Bidder is Proprietorship firm:
GST No. : 23AFNPG6303G1ZS on Page No. 1
Establishment registration Certificate, Reg No. C/96719 under MP Shop &amp; Establishment Act 1958 submitted on pg no. 5
</t>
  </si>
  <si>
    <t>SRU Observation</t>
  </si>
  <si>
    <t>Tender Fee submitted on Page No. 3</t>
  </si>
  <si>
    <t>Bidder is Proprietorship,Not Applicable</t>
  </si>
  <si>
    <t>Audit Report details are:
FY 2020-21 Not Submitted 
FY 2021-22 Not Submitted
FY 2022-23 Not Submitted</t>
  </si>
  <si>
    <t xml:space="preserve">Not Comply Bid Clause
</t>
  </si>
  <si>
    <t>Turnover Certificate Submitted on pg no 4.</t>
  </si>
  <si>
    <r>
      <rPr>
        <b/>
        <sz val="30"/>
        <rFont val="Calibri"/>
        <family val="2"/>
        <scheme val="minor"/>
      </rPr>
      <t>Audit Report details are:</t>
    </r>
    <r>
      <rPr>
        <sz val="30"/>
        <color rgb="FFFF0000"/>
        <rFont val="Calibri"/>
        <family val="2"/>
        <scheme val="minor"/>
      </rPr>
      <t xml:space="preserve">
</t>
    </r>
    <r>
      <rPr>
        <b/>
        <sz val="30"/>
        <color rgb="FFFF0000"/>
        <rFont val="Calibri"/>
        <family val="2"/>
        <scheme val="minor"/>
      </rPr>
      <t xml:space="preserve">FY 2020-21 Not Submitted 
FY 2021-22 Not Submitted
FY 2022-23 Not Submitted
Note: The bidder has not submitted the Audit Report for any three of last four consecutive Assessment years under the stamp and signature of Chartered Accountant. </t>
    </r>
  </si>
  <si>
    <r>
      <rPr>
        <b/>
        <sz val="30"/>
        <color theme="1"/>
        <rFont val="Calibri"/>
        <family val="2"/>
        <scheme val="minor"/>
      </rPr>
      <t>Certificate from end user(s):-</t>
    </r>
    <r>
      <rPr>
        <b/>
        <sz val="30"/>
        <color rgb="FFFF0000"/>
        <rFont val="Calibri"/>
        <family val="2"/>
        <scheme val="minor"/>
      </rPr>
      <t xml:space="preserve">
1. Dated - 10-09-2024 issued by, WBMSC, Kolkata,  submitted on Pg  99. (Qty-10)
Note: As per Bid Clause 16, the date of issuing of performance certificate should not be older than 6 months from the date of publication of the tender.
</t>
    </r>
  </si>
  <si>
    <r>
      <rPr>
        <b/>
        <sz val="30"/>
        <color theme="1"/>
        <rFont val="Calibri"/>
        <family val="2"/>
        <scheme val="minor"/>
      </rPr>
      <t>Technical Deviation Compliance as per the lastest Corringendum II submitted on pg no. 165-167.</t>
    </r>
    <r>
      <rPr>
        <sz val="30"/>
        <color theme="1"/>
        <rFont val="Calibri"/>
        <family val="2"/>
        <scheme val="minor"/>
      </rPr>
      <t xml:space="preserve">
</t>
    </r>
    <r>
      <rPr>
        <b/>
        <sz val="30"/>
        <color theme="1"/>
        <rFont val="Calibri"/>
        <family val="2"/>
        <scheme val="minor"/>
      </rPr>
      <t xml:space="preserve">Note: As per latest Corrigendum II there is deviation in Sl No. 4 and 15 (i) which will be verified during the demonstration stage
</t>
    </r>
    <r>
      <rPr>
        <sz val="30"/>
        <color theme="1"/>
        <rFont val="Calibri"/>
        <family val="2"/>
        <scheme val="minor"/>
      </rPr>
      <t xml:space="preserve">
</t>
    </r>
  </si>
  <si>
    <r>
      <rPr>
        <b/>
        <sz val="30"/>
        <color theme="1"/>
        <rFont val="Calibri"/>
        <family val="2"/>
        <scheme val="minor"/>
      </rPr>
      <t>Technical Deviation Compliance  submitted on pg no. 165-167.</t>
    </r>
    <r>
      <rPr>
        <sz val="30"/>
        <color theme="1"/>
        <rFont val="Calibri"/>
        <family val="2"/>
        <scheme val="minor"/>
      </rPr>
      <t xml:space="preserve">
</t>
    </r>
    <r>
      <rPr>
        <b/>
        <sz val="30"/>
        <color theme="1"/>
        <rFont val="Calibri"/>
        <family val="2"/>
        <scheme val="minor"/>
      </rPr>
      <t xml:space="preserve">Note: As per latest Corrigendum II there is deviation in Sl No. 4 and 15 (i) which will be verified during the demonstration stage
</t>
    </r>
    <r>
      <rPr>
        <sz val="30"/>
        <color theme="1"/>
        <rFont val="Calibri"/>
        <family val="2"/>
        <scheme val="minor"/>
      </rPr>
      <t xml:space="preserve">
</t>
    </r>
  </si>
  <si>
    <r>
      <t xml:space="preserve">Quality Certificate details as below:
1. European CE Certificate (NB No. 2703) submitted on pg no. 175-176. 
</t>
    </r>
    <r>
      <rPr>
        <b/>
        <sz val="30"/>
        <color rgb="FFFF0000"/>
        <rFont val="Calibri"/>
        <family val="2"/>
        <scheme val="minor"/>
      </rPr>
      <t>2. Manufacturing Licence from CDSCO not submitted.</t>
    </r>
    <r>
      <rPr>
        <sz val="30"/>
        <rFont val="Calibri"/>
        <family val="2"/>
        <scheme val="minor"/>
      </rPr>
      <t xml:space="preserve">
3. Electrical safety specifications of IEC 61010-1 is submitted on pg no, 175.</t>
    </r>
  </si>
  <si>
    <r>
      <t xml:space="preserve">Quality Certificate details as below:
1. EUCE(NB No. 2703) submitted on pg no. 175-176. 
</t>
    </r>
    <r>
      <rPr>
        <b/>
        <sz val="30"/>
        <color rgb="FFFF0000"/>
        <rFont val="Calibri"/>
        <family val="2"/>
        <scheme val="minor"/>
      </rPr>
      <t>2. Manufacturing Licence from CDSCO not submitted.</t>
    </r>
    <r>
      <rPr>
        <sz val="30"/>
        <rFont val="Calibri"/>
        <family val="2"/>
        <scheme val="minor"/>
      </rPr>
      <t xml:space="preserve">
3. Electrical safety specifications of IEC 61010-1 is submitted on pg no, 175.</t>
    </r>
  </si>
  <si>
    <r>
      <rPr>
        <b/>
        <sz val="30"/>
        <color theme="1"/>
        <rFont val="Calibri"/>
        <family val="2"/>
        <scheme val="minor"/>
      </rPr>
      <t>Certificate from end user(s):-</t>
    </r>
    <r>
      <rPr>
        <b/>
        <sz val="30"/>
        <color rgb="FFFF0000"/>
        <rFont val="Calibri"/>
        <family val="2"/>
        <scheme val="minor"/>
      </rPr>
      <t xml:space="preserve">
1. Against  P.O. No. GEMC - 511687785490196, Dated 28/03/2022, issued by, WBMSC, Kolkata, The Bidder has submitted Performance Certificate, Dated - 10-09-2024, on Pg  99. (Qty-10)
Note: As per Bid Clause 16, the date of issuing of performance certificate should not be older than 6 months from the date of publication of the tender.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</si>
</sst>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30"/>
      <color theme="1"/>
      <name val="Calibri"/>
      <family val="2"/>
      <scheme val="minor"/>
    </font>
    <font>
      <sz val="30"/>
      <color theme="1"/>
      <name val="Calibri"/>
      <family val="2"/>
      <scheme val="minor"/>
    </font>
    <font>
      <b/>
      <sz val="30"/>
      <name val="Calibri"/>
      <family val="2"/>
      <scheme val="minor"/>
    </font>
    <font>
      <sz val="30"/>
      <color rgb="FF000000"/>
      <name val="Calibri"/>
      <family val="2"/>
      <scheme val="minor"/>
    </font>
    <font>
      <sz val="30"/>
      <name val="Calibri"/>
      <family val="2"/>
      <scheme val="minor"/>
    </font>
    <font>
      <sz val="30"/>
      <color rgb="FFFF0000"/>
      <name val="Calibri"/>
      <family val="2"/>
      <scheme val="minor"/>
    </font>
    <font>
      <b/>
      <sz val="30"/>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50">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5" xfId="0" applyFont="1" applyBorder="1" applyAlignment="1">
      <alignment horizontal="center" vertical="top" wrapText="1"/>
    </xf>
    <xf numFmtId="0" fontId="10" fillId="0" borderId="0" xfId="0" applyFont="1"/>
    <xf numFmtId="0" fontId="9" fillId="0" borderId="5" xfId="0" applyFont="1" applyBorder="1" applyAlignment="1">
      <alignment vertical="top" wrapText="1"/>
    </xf>
    <xf numFmtId="0" fontId="11" fillId="0" borderId="5" xfId="0" applyFont="1" applyBorder="1" applyAlignment="1">
      <alignment horizontal="center" vertical="top" wrapText="1"/>
    </xf>
    <xf numFmtId="0" fontId="9" fillId="0" borderId="5" xfId="0" applyFont="1" applyBorder="1" applyAlignment="1">
      <alignment horizontal="center" vertical="top" wrapText="1"/>
    </xf>
    <xf numFmtId="0" fontId="12" fillId="0" borderId="5" xfId="0" applyFont="1" applyBorder="1" applyAlignment="1">
      <alignment horizontal="center" vertical="top" wrapText="1"/>
    </xf>
    <xf numFmtId="0" fontId="10" fillId="0" borderId="5" xfId="0" applyFont="1" applyBorder="1" applyAlignment="1">
      <alignment vertical="top" wrapText="1"/>
    </xf>
    <xf numFmtId="0" fontId="13" fillId="0" borderId="5" xfId="0" applyFont="1" applyBorder="1" applyAlignment="1">
      <alignment horizontal="left" vertical="top" wrapText="1"/>
    </xf>
    <xf numFmtId="0" fontId="13" fillId="0" borderId="5" xfId="0" applyFont="1" applyBorder="1" applyAlignment="1">
      <alignment vertical="top" wrapText="1"/>
    </xf>
    <xf numFmtId="0" fontId="10" fillId="2" borderId="5" xfId="0" applyFont="1" applyFill="1" applyBorder="1" applyAlignment="1">
      <alignment vertical="center" wrapText="1"/>
    </xf>
    <xf numFmtId="0" fontId="10" fillId="0" borderId="5" xfId="0" applyFont="1" applyBorder="1" applyAlignment="1">
      <alignment horizontal="left" vertical="top" wrapText="1"/>
    </xf>
    <xf numFmtId="0" fontId="14" fillId="3" borderId="5" xfId="0" applyFont="1" applyFill="1" applyBorder="1" applyAlignment="1">
      <alignment horizontal="left" vertical="top" wrapText="1"/>
    </xf>
    <xf numFmtId="0" fontId="15" fillId="3" borderId="5" xfId="0" applyFont="1" applyFill="1" applyBorder="1" applyAlignment="1">
      <alignment horizontal="left" vertical="top" wrapText="1"/>
    </xf>
    <xf numFmtId="0" fontId="12" fillId="0" borderId="5" xfId="0" applyFont="1" applyBorder="1" applyAlignment="1">
      <alignment vertical="top" wrapText="1"/>
    </xf>
    <xf numFmtId="0" fontId="15" fillId="2"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13"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8"/>
  <sheetViews>
    <sheetView tabSelected="1" topLeftCell="A26" zoomScale="46" zoomScaleNormal="40" workbookViewId="0">
      <selection activeCell="B21" sqref="B21"/>
    </sheetView>
  </sheetViews>
  <sheetFormatPr defaultColWidth="9.140625" defaultRowHeight="39"/>
  <cols>
    <col min="1" max="1" width="12.28515625" style="34" customWidth="1"/>
    <col min="2" max="2" width="77.85546875" style="34" bestFit="1" customWidth="1"/>
    <col min="3" max="4" width="110.42578125" style="34" customWidth="1"/>
    <col min="5" max="5" width="27.42578125" style="34" customWidth="1"/>
    <col min="6" max="16384" width="9.140625" style="34"/>
  </cols>
  <sheetData>
    <row r="1" spans="1:5">
      <c r="A1" s="33" t="s">
        <v>94</v>
      </c>
      <c r="B1" s="33"/>
      <c r="C1" s="33"/>
      <c r="D1" s="33"/>
      <c r="E1" s="33"/>
    </row>
    <row r="2" spans="1:5">
      <c r="A2" s="33" t="s">
        <v>96</v>
      </c>
      <c r="B2" s="33"/>
      <c r="C2" s="33"/>
      <c r="D2" s="33"/>
      <c r="E2" s="33"/>
    </row>
    <row r="3" spans="1:5">
      <c r="A3" s="33" t="s">
        <v>95</v>
      </c>
      <c r="B3" s="33"/>
      <c r="C3" s="33"/>
      <c r="D3" s="33"/>
      <c r="E3" s="33"/>
    </row>
    <row r="4" spans="1:5" ht="90.75" customHeight="1">
      <c r="A4" s="35" t="s">
        <v>0</v>
      </c>
      <c r="B4" s="36" t="s">
        <v>1</v>
      </c>
      <c r="C4" s="36" t="s">
        <v>2</v>
      </c>
      <c r="D4" s="36" t="s">
        <v>114</v>
      </c>
      <c r="E4" s="37" t="s">
        <v>3</v>
      </c>
    </row>
    <row r="5" spans="1:5" ht="256.5" customHeight="1">
      <c r="A5" s="38">
        <v>1</v>
      </c>
      <c r="B5" s="39" t="s">
        <v>86</v>
      </c>
      <c r="C5" s="40" t="s">
        <v>97</v>
      </c>
      <c r="D5" s="40" t="s">
        <v>97</v>
      </c>
      <c r="E5" s="40" t="s">
        <v>92</v>
      </c>
    </row>
    <row r="6" spans="1:5" ht="190.5" customHeight="1">
      <c r="A6" s="38">
        <v>2</v>
      </c>
      <c r="B6" s="41" t="s">
        <v>90</v>
      </c>
      <c r="C6" s="42" t="s">
        <v>112</v>
      </c>
      <c r="D6" s="42" t="s">
        <v>112</v>
      </c>
      <c r="E6" s="40" t="s">
        <v>92</v>
      </c>
    </row>
    <row r="7" spans="1:5" ht="84.75" customHeight="1">
      <c r="A7" s="38">
        <v>3</v>
      </c>
      <c r="B7" s="41" t="s">
        <v>59</v>
      </c>
      <c r="C7" s="41" t="s">
        <v>98</v>
      </c>
      <c r="D7" s="41" t="s">
        <v>115</v>
      </c>
      <c r="E7" s="40" t="s">
        <v>92</v>
      </c>
    </row>
    <row r="8" spans="1:5" ht="117">
      <c r="A8" s="38">
        <v>4</v>
      </c>
      <c r="B8" s="39" t="s">
        <v>11</v>
      </c>
      <c r="C8" s="41" t="s">
        <v>99</v>
      </c>
      <c r="D8" s="41" t="s">
        <v>99</v>
      </c>
      <c r="E8" s="40" t="s">
        <v>92</v>
      </c>
    </row>
    <row r="9" spans="1:5" ht="206.25" customHeight="1">
      <c r="A9" s="38">
        <v>5</v>
      </c>
      <c r="B9" s="39" t="s">
        <v>89</v>
      </c>
      <c r="C9" s="40" t="s">
        <v>113</v>
      </c>
      <c r="D9" s="40" t="s">
        <v>116</v>
      </c>
      <c r="E9" s="40" t="s">
        <v>93</v>
      </c>
    </row>
    <row r="10" spans="1:5" ht="132" customHeight="1">
      <c r="A10" s="38">
        <v>6</v>
      </c>
      <c r="B10" s="39" t="s">
        <v>91</v>
      </c>
      <c r="C10" s="41" t="s">
        <v>99</v>
      </c>
      <c r="D10" s="41" t="s">
        <v>99</v>
      </c>
      <c r="E10" s="40" t="s">
        <v>92</v>
      </c>
    </row>
    <row r="11" spans="1:5" ht="368.25" customHeight="1">
      <c r="A11" s="38">
        <v>7</v>
      </c>
      <c r="B11" s="43" t="s">
        <v>18</v>
      </c>
      <c r="C11" s="44" t="s">
        <v>120</v>
      </c>
      <c r="D11" s="44" t="s">
        <v>117</v>
      </c>
      <c r="E11" s="45" t="s">
        <v>118</v>
      </c>
    </row>
    <row r="12" spans="1:5" ht="92.25" customHeight="1">
      <c r="A12" s="38">
        <v>8</v>
      </c>
      <c r="B12" s="43" t="s">
        <v>51</v>
      </c>
      <c r="C12" s="40" t="s">
        <v>100</v>
      </c>
      <c r="D12" s="40" t="s">
        <v>119</v>
      </c>
      <c r="E12" s="40" t="s">
        <v>92</v>
      </c>
    </row>
    <row r="13" spans="1:5" ht="195">
      <c r="A13" s="38">
        <f>A12+1</f>
        <v>9</v>
      </c>
      <c r="B13" s="43" t="s">
        <v>20</v>
      </c>
      <c r="C13" s="40" t="s">
        <v>101</v>
      </c>
      <c r="D13" s="40" t="s">
        <v>101</v>
      </c>
      <c r="E13" s="40" t="s">
        <v>92</v>
      </c>
    </row>
    <row r="14" spans="1:5" ht="234">
      <c r="A14" s="38">
        <f t="shared" ref="A14:A28" si="0">A13+1</f>
        <v>10</v>
      </c>
      <c r="B14" s="43" t="s">
        <v>22</v>
      </c>
      <c r="C14" s="40" t="s">
        <v>102</v>
      </c>
      <c r="D14" s="40" t="s">
        <v>102</v>
      </c>
      <c r="E14" s="40" t="s">
        <v>92</v>
      </c>
    </row>
    <row r="15" spans="1:5" ht="156">
      <c r="A15" s="38">
        <f t="shared" si="0"/>
        <v>11</v>
      </c>
      <c r="B15" s="43" t="s">
        <v>24</v>
      </c>
      <c r="C15" s="40" t="s">
        <v>103</v>
      </c>
      <c r="D15" s="40" t="s">
        <v>103</v>
      </c>
      <c r="E15" s="40" t="s">
        <v>92</v>
      </c>
    </row>
    <row r="16" spans="1:5" ht="156">
      <c r="A16" s="38">
        <f t="shared" si="0"/>
        <v>12</v>
      </c>
      <c r="B16" s="43" t="s">
        <v>25</v>
      </c>
      <c r="C16" s="43" t="s">
        <v>104</v>
      </c>
      <c r="D16" s="43" t="s">
        <v>104</v>
      </c>
      <c r="E16" s="40" t="s">
        <v>92</v>
      </c>
    </row>
    <row r="17" spans="1:5" ht="128.25" customHeight="1">
      <c r="A17" s="38">
        <f t="shared" si="0"/>
        <v>13</v>
      </c>
      <c r="B17" s="43" t="s">
        <v>26</v>
      </c>
      <c r="C17" s="40" t="s">
        <v>105</v>
      </c>
      <c r="D17" s="40" t="s">
        <v>105</v>
      </c>
      <c r="E17" s="40" t="s">
        <v>92</v>
      </c>
    </row>
    <row r="18" spans="1:5" ht="131.25" customHeight="1">
      <c r="A18" s="38">
        <f t="shared" si="0"/>
        <v>14</v>
      </c>
      <c r="B18" s="43" t="s">
        <v>28</v>
      </c>
      <c r="C18" s="40" t="s">
        <v>106</v>
      </c>
      <c r="D18" s="40" t="s">
        <v>106</v>
      </c>
      <c r="E18" s="40" t="s">
        <v>92</v>
      </c>
    </row>
    <row r="19" spans="1:5" ht="204.75" customHeight="1">
      <c r="A19" s="38">
        <f t="shared" si="0"/>
        <v>15</v>
      </c>
      <c r="B19" s="43" t="s">
        <v>87</v>
      </c>
      <c r="C19" s="40" t="s">
        <v>110</v>
      </c>
      <c r="D19" s="40" t="s">
        <v>110</v>
      </c>
      <c r="E19" s="40" t="s">
        <v>92</v>
      </c>
    </row>
    <row r="20" spans="1:5" ht="110.25" customHeight="1">
      <c r="A20" s="38">
        <f t="shared" si="0"/>
        <v>16</v>
      </c>
      <c r="B20" s="43" t="s">
        <v>31</v>
      </c>
      <c r="C20" s="40" t="s">
        <v>107</v>
      </c>
      <c r="D20" s="40" t="s">
        <v>107</v>
      </c>
      <c r="E20" s="40" t="s">
        <v>92</v>
      </c>
    </row>
    <row r="21" spans="1:5" ht="409.5">
      <c r="A21" s="46">
        <f t="shared" si="0"/>
        <v>17</v>
      </c>
      <c r="B21" s="39" t="s">
        <v>88</v>
      </c>
      <c r="C21" s="45" t="s">
        <v>126</v>
      </c>
      <c r="D21" s="47" t="s">
        <v>121</v>
      </c>
      <c r="E21" s="47" t="s">
        <v>118</v>
      </c>
    </row>
    <row r="22" spans="1:5" ht="117">
      <c r="A22" s="38">
        <f>A21+1</f>
        <v>18</v>
      </c>
      <c r="B22" s="43" t="s">
        <v>34</v>
      </c>
      <c r="C22" s="40" t="s">
        <v>111</v>
      </c>
      <c r="D22" s="40" t="s">
        <v>111</v>
      </c>
      <c r="E22" s="40" t="s">
        <v>92</v>
      </c>
    </row>
    <row r="23" spans="1:5" ht="351">
      <c r="A23" s="38">
        <f t="shared" si="0"/>
        <v>19</v>
      </c>
      <c r="B23" s="43" t="s">
        <v>36</v>
      </c>
      <c r="C23" s="43" t="s">
        <v>122</v>
      </c>
      <c r="D23" s="43" t="s">
        <v>123</v>
      </c>
      <c r="E23" s="40" t="s">
        <v>92</v>
      </c>
    </row>
    <row r="24" spans="1:5" ht="147.75" customHeight="1">
      <c r="A24" s="38">
        <f t="shared" si="0"/>
        <v>20</v>
      </c>
      <c r="B24" s="43" t="s">
        <v>38</v>
      </c>
      <c r="C24" s="40" t="s">
        <v>108</v>
      </c>
      <c r="D24" s="40" t="s">
        <v>108</v>
      </c>
      <c r="E24" s="40" t="s">
        <v>92</v>
      </c>
    </row>
    <row r="25" spans="1:5" ht="396.95" customHeight="1">
      <c r="A25" s="38">
        <f t="shared" si="0"/>
        <v>21</v>
      </c>
      <c r="B25" s="43" t="s">
        <v>109</v>
      </c>
      <c r="C25" s="48" t="s">
        <v>124</v>
      </c>
      <c r="D25" s="49" t="s">
        <v>125</v>
      </c>
      <c r="E25" s="47" t="s">
        <v>118</v>
      </c>
    </row>
    <row r="26" spans="1:5" ht="312">
      <c r="A26" s="38">
        <f t="shared" si="0"/>
        <v>22</v>
      </c>
      <c r="B26" s="43" t="s">
        <v>79</v>
      </c>
      <c r="C26" s="40" t="s">
        <v>93</v>
      </c>
      <c r="D26" s="40" t="s">
        <v>93</v>
      </c>
      <c r="E26" s="40" t="s">
        <v>93</v>
      </c>
    </row>
    <row r="27" spans="1:5" ht="117">
      <c r="A27" s="38">
        <f t="shared" si="0"/>
        <v>23</v>
      </c>
      <c r="B27" s="43" t="s">
        <v>42</v>
      </c>
      <c r="C27" s="40" t="s">
        <v>93</v>
      </c>
      <c r="D27" s="40" t="s">
        <v>93</v>
      </c>
      <c r="E27" s="40" t="s">
        <v>93</v>
      </c>
    </row>
    <row r="28" spans="1:5" ht="117">
      <c r="A28" s="38">
        <f t="shared" si="0"/>
        <v>24</v>
      </c>
      <c r="B28" s="43" t="s">
        <v>45</v>
      </c>
      <c r="C28" s="40" t="s">
        <v>93</v>
      </c>
      <c r="D28" s="40" t="s">
        <v>93</v>
      </c>
      <c r="E28" s="40" t="s">
        <v>93</v>
      </c>
    </row>
  </sheetData>
  <mergeCells count="3">
    <mergeCell ref="A1:E1"/>
    <mergeCell ref="A2:E2"/>
    <mergeCell ref="A3:E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Deep Freezer (-40 Degree)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2023-07-18T08:29:42Z</cp:lastPrinted>
  <dcterms:created xsi:type="dcterms:W3CDTF">2015-06-05T18:17:00Z</dcterms:created>
  <dcterms:modified xsi:type="dcterms:W3CDTF">2024-11-04T19:16:52Z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