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psmri-my.sharepoint.com/personal/brajraj_rajput_piramalswasthya_org/Documents/Brajraj Bmsicl/Brajraj/Tender/ME-349/Post Evaluation/"/>
    </mc:Choice>
  </mc:AlternateContent>
  <xr:revisionPtr revIDLastSave="1839" documentId="11_D5F8199EFE66E7C3E70467339C368D09AD834652" xr6:coauthVersionLast="47" xr6:coauthVersionMax="47" xr10:uidLastSave="{F98040D9-FA03-4E35-ADB2-D0803E4982F7}"/>
  <bookViews>
    <workbookView xWindow="-110" yWindow="-110" windowWidth="19420" windowHeight="10300" firstSheet="3" activeTab="3" xr2:uid="{00000000-000D-0000-FFFF-FFFF00000000}"/>
  </bookViews>
  <sheets>
    <sheet name="Deep Freezer" sheetId="22" state="hidden" r:id="rId1"/>
    <sheet name="Deep Freezer (-20 degree)" sheetId="23" state="hidden" r:id="rId2"/>
    <sheet name=" Infantometer" sheetId="34" r:id="rId3"/>
    <sheet name="Transuctaneous Bilirubinometer" sheetId="42" r:id="rId4"/>
    <sheet name="Vein Finder" sheetId="40" r:id="rId5"/>
    <sheet name="Weighing Scale" sheetId="39" r:id="rId6"/>
    <sheet name="Stadiometer" sheetId="36" r:id="rId7"/>
    <sheet name="Oxygen Hood" sheetId="37" r:id="rId8"/>
  </sheets>
  <definedNames>
    <definedName name="_xlnm.Print_Area" localSheetId="2">' Infantometer'!$A$1:$E$28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2" l="1"/>
  <c r="A14" i="42" s="1"/>
  <c r="A15" i="42" s="1"/>
  <c r="A16" i="42" s="1"/>
  <c r="A17" i="42" s="1"/>
  <c r="A18" i="42" s="1"/>
  <c r="A19" i="42" s="1"/>
  <c r="A20" i="42" s="1"/>
  <c r="A21" i="42" s="1"/>
  <c r="A22" i="42" s="1"/>
  <c r="A23" i="42" s="1"/>
  <c r="A24" i="42" s="1"/>
  <c r="A25" i="42" s="1"/>
  <c r="A26" i="42" s="1"/>
  <c r="A27" i="42" s="1"/>
  <c r="A28" i="42" s="1"/>
  <c r="A13" i="40"/>
  <c r="A14" i="40" s="1"/>
  <c r="A15" i="40" s="1"/>
  <c r="A16" i="40" s="1"/>
  <c r="A17" i="40" s="1"/>
  <c r="A18" i="40" s="1"/>
  <c r="A19" i="40" s="1"/>
  <c r="A20" i="40" s="1"/>
  <c r="A21" i="40" s="1"/>
  <c r="A22" i="40" s="1"/>
  <c r="A23" i="40" s="1"/>
  <c r="A24" i="40" s="1"/>
  <c r="A25" i="40" s="1"/>
  <c r="A26" i="40" s="1"/>
  <c r="A27" i="40" s="1"/>
  <c r="A28" i="40" s="1"/>
  <c r="A13" i="39"/>
  <c r="A14" i="39" s="1"/>
  <c r="A15" i="39" s="1"/>
  <c r="A16" i="39" s="1"/>
  <c r="A17" i="39" s="1"/>
  <c r="A18" i="39" s="1"/>
  <c r="A19" i="39" s="1"/>
  <c r="A20" i="39" s="1"/>
  <c r="A21" i="39" s="1"/>
  <c r="A22" i="39" s="1"/>
  <c r="A23" i="39" s="1"/>
  <c r="A24" i="39" s="1"/>
  <c r="A25" i="39" s="1"/>
  <c r="A26" i="39" s="1"/>
  <c r="A27" i="39" s="1"/>
  <c r="A28" i="39" s="1"/>
  <c r="A13" i="37"/>
  <c r="A14" i="37" s="1"/>
  <c r="A15" i="37" s="1"/>
  <c r="A16" i="37" s="1"/>
  <c r="A17" i="37" s="1"/>
  <c r="A18" i="37" s="1"/>
  <c r="A19" i="37" s="1"/>
  <c r="A20" i="37" s="1"/>
  <c r="A21" i="37" s="1"/>
  <c r="A22" i="37" s="1"/>
  <c r="A23" i="37" s="1"/>
  <c r="A24" i="37" s="1"/>
  <c r="A25" i="37" s="1"/>
  <c r="A26" i="37" s="1"/>
  <c r="A27" i="37" s="1"/>
  <c r="A28" i="37" s="1"/>
  <c r="A13" i="36"/>
  <c r="A14" i="36" s="1"/>
  <c r="A15" i="36" s="1"/>
  <c r="A16" i="36" s="1"/>
  <c r="A17" i="36" s="1"/>
  <c r="A18" i="36" s="1"/>
  <c r="A19" i="36" s="1"/>
  <c r="A20" i="36" s="1"/>
  <c r="A21" i="36" s="1"/>
  <c r="A22" i="36" s="1"/>
  <c r="A23" i="36" s="1"/>
  <c r="A24" i="36" s="1"/>
  <c r="A25" i="36" s="1"/>
  <c r="A26" i="36" s="1"/>
  <c r="A27" i="36" s="1"/>
  <c r="A28" i="36" s="1"/>
  <c r="A13" i="34"/>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<sst xmlns="http://schemas.openxmlformats.org/spreadsheetml/2006/main" count="764" uniqueCount="153">
  <si>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</si>
  <si>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</si>
  <si>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</si>
  <si>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</si>
  <si>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</si>
  <si>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</si>
  <si>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</si>
  <si>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</si>
  <si>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</si>
  <si>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</si>
  <si>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</si>
  <si>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</si>
  <si>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</si>
  <si>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</si>
  <si>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</si>
  <si>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</si>
  <si>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</si>
  <si>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</si>
  <si>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</si>
  <si>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</si>
  <si>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</si>
  <si>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</si>
  <si>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</si>
  <si>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</si>
  <si>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</si>
  <si>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</si>
  <si>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</si>
  <si>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</si>
  <si>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</si>
  <si>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</si>
  <si>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</si>
  <si>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</si>
  <si>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</si>
  <si>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</si>
  <si>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</si>
  <si>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</si>
  <si>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</si>
  <si>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</si>
  <si>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</si>
  <si>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</si>
  <si>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</si>
  <si>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</si>
  <si>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</si>
  <si>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</si>
  <si>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</si>
  <si>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</si>
  <si>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</si>
  <si>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</si>
  <si>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</si>
  <si>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</si>
  <si>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</si>
  <si>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</si>
  <si>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</si>
  <si>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</si>
  <si>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</si>
  <si>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</si>
  <si>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</si>
  <si>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</si>
  <si>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</si>
  <si>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</si>
  <si>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</si>
  <si>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</si>
  <si>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</si>
  <si>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</si>
  <si>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</si>
  <si>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</si>
  <si>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</si>
  <si>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</si>
  <si>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</si>
  <si>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</si>
  <si>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</si>
  <si>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</si>
  <si>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</si>
  <si>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</si>
  <si>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</si>
  <si>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</si>
  <si>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</si>
  <si>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</si>
  <si>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</si>
  <si>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</si>
  <si>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</si>
  <si>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</si>
  <si>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</si>
  <si>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</si>
  <si>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</si>
  <si>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</si>
  <si>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</si>
  <si>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</si>
  <si>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</si>
  <si>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</si>
  <si>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</si>
  <si>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Opening:- 26/07/2024</t>
  </si>
  <si>
    <t>Manufacture Should have ISO 13485 (NABCB)/USFDA/ European CE (Issued by Notified Body) / BIS Certified</t>
  </si>
  <si>
    <t xml:space="preserve">Not Comply Bid Clause
</t>
  </si>
  <si>
    <t>Technical Evaluation of Tender No. BMSICL/2024-25/ME-349</t>
  </si>
  <si>
    <t>Item- Infantometer</t>
  </si>
  <si>
    <t>Item- Stadiometer</t>
  </si>
  <si>
    <t>Certificate from end user(s):-  End User Certificate Not Submitted</t>
  </si>
  <si>
    <t>Manufacture Should have ISO 13485 (NABCB)Accrediation / BIS Certified</t>
  </si>
  <si>
    <t>Item- Oxygen Hood</t>
  </si>
  <si>
    <t>Item- Weighing Scale</t>
  </si>
  <si>
    <t>Item- Vein Finder</t>
  </si>
  <si>
    <t>PO Submitted as follows: - Not Submitted</t>
  </si>
  <si>
    <t>Item- Transuctaneous Bilirubinometer</t>
  </si>
  <si>
    <t xml:space="preserve">Manufacture Should have USFDA/ European CE (Issued by Notified Body) </t>
  </si>
  <si>
    <t xml:space="preserve">Bidder - Trade Supply India
Address - Ground Floor,TSI Engineering Industries Pvt Ltd, NH-22,Dighi Kalan ,Hajipur ,Vaishali-844102
MAKE - Process Industries , Brand - Prolabcare
MODEL - PI-1031 Submitted on Pg no -1
</t>
  </si>
  <si>
    <t>Amount - Rs. 11,800/-  receipt Submitted on Page no. 02</t>
  </si>
  <si>
    <t>BG No -0524024BG0000023, Issue Date - 20-07-2024, Expiry Date -19-07-2025,issued by SBI Bank ,Garchuk Amount -15,19,370 Submitted on Pg no 03-07</t>
  </si>
  <si>
    <t xml:space="preserve"> Document Claming Registration Trade Licence No -TLHMC00227/00 issued by Muncipal Council ,Hajipur Submitted on pg no -18-19</t>
  </si>
  <si>
    <t>Firm is propritership</t>
  </si>
  <si>
    <t xml:space="preserve">GST NO.-10AGBPS9532L5Z5 submitted on pg no 23-25
</t>
  </si>
  <si>
    <t>Turnover Certificate Submitted on pg no 36-37</t>
  </si>
  <si>
    <t xml:space="preserve">Audited report details as follows:-
FY 2020-21 -  Submitted Pg no -49-70
FY 2021-22 - Submitted Pg no -71-101 
FY 2022-23 - Submitted  Pg no -102-123                                         </t>
  </si>
  <si>
    <t xml:space="preserve">ITR Return details as follows:-
AY 2021-22 submitted on pg no- 126
AY 2022-23 Submitted on Pg no -127
AY 2023-24 submitted on pg no- 128                                                                                                              </t>
  </si>
  <si>
    <t xml:space="preserve">Balance Sheet details as follows:-
FY 2022-23 submitted on pg no 135
FY 2021-22 submitted on pg no 133
FY 2020-21 submitted on pg no 129                                                                                                                     </t>
  </si>
  <si>
    <t xml:space="preserve">P&amp;L Statement details as follows:-
FY 2022-23 submitted on pg no 136
FY 2021-22 submitted on pg no 132
FY 2020-21 submitted on pg no 130                                                                                                                </t>
  </si>
  <si>
    <t>Manufacturer's Authorization declaration Submitted on pg no. 149</t>
  </si>
  <si>
    <t>Notarised Non Conviction Affidavit submitted on pg no -150-151as per Annexure 10 .</t>
  </si>
  <si>
    <t>Notarised bid form as per annexure-1 submitted on pg no. 152-153 Date of issue  23-07-2024</t>
  </si>
  <si>
    <t xml:space="preserve">Technical Data Sheet/Brochure/Catalogue submitted on pg no -344
</t>
  </si>
  <si>
    <t xml:space="preserve">Technical Deviation Compliance as per Annexure-8 submitted on pg no.351
</t>
  </si>
  <si>
    <t>Performance Statement in Annexure 6 submitted on pg no 599-601</t>
  </si>
  <si>
    <t xml:space="preserve">Quality Certificate :- Valid  ISO:13485 Certificate Not Submitted
</t>
  </si>
  <si>
    <t xml:space="preserve">Bidder - Trade Supply India
Address - Ground Floor,TSI Engineering Industries Pvt Ltd, NH-22,Dighi Kalan ,Hajipur ,Vaishali-844102
MAKE - Process Industries , Brand - Prolabcare
MODEL - PI-1651 Submitted on Pg no -1
</t>
  </si>
  <si>
    <t xml:space="preserve">Technical Deviation Compliance as per Annexure-8 submitted on pg no.350 
</t>
  </si>
  <si>
    <t xml:space="preserve">Technical Data Sheet/Brochure/Catalogue submitted on pg no -342
</t>
  </si>
  <si>
    <t xml:space="preserve">Quality Certificate :- Valid  CE  Certificate Not Submitted
</t>
  </si>
  <si>
    <t xml:space="preserve">Bidder - Trade Supply India
Address - Ground Floor,TSI Engineering Industries Pvt Ltd, NH-22,Dighi Kalan ,Hajipur ,Vaishali-844102
MAKE - Process Industries , Brand - Prolabcare
MODEL - PI-2695 Submitted on Pg no -1
</t>
  </si>
  <si>
    <t xml:space="preserve">Technical Data Sheet/Brochure/Catalogue submitted on pg no -343
</t>
  </si>
  <si>
    <t xml:space="preserve">Technical Deviation Compliance as per Annexure-8 submitted on pg no.350-351
</t>
  </si>
  <si>
    <t xml:space="preserve">Bidder - Trade Supply India
Address - Ground Floor,TSI Engineering Industries Pvt Ltd, NH-22,Dighi Kalan ,Hajipur ,Vaishali-844102
MAKE - Process Industries , Brand - Prolabcare
MODEL - PI-1510 Submitted on Pg no -1
</t>
  </si>
  <si>
    <t>PO Submitted as follows: - Po No-PO/SMP/00372/21-22, Dated -13/09/2021, issued by JIS School of Medical Science &amp; Research ,Qty -02 ,of Similar type of Equipment Submitted Pg no -603-604                                                                          Note - Bidder has Submitted 02 Quantity of Equipment instead of three</t>
  </si>
  <si>
    <t>PO Submitted as follows: - Po No-PO/SMP/00372/21-22, Dated -13/09/2021, issued by JIS School of Medical Science &amp; Research ,Qty -02 ,of Similar type of Equipment Submitted Pg no -603-604 Note - Bidder has Submitted 02 Qty of Equipment details instead of Three.</t>
  </si>
  <si>
    <t xml:space="preserve">Technical Data Sheet/Brochure/Catalogue submitted on pg no -347
</t>
  </si>
  <si>
    <t xml:space="preserve">Technical Deviation Compliance as per Annexure-8 submitted on pg no.352
</t>
  </si>
  <si>
    <t xml:space="preserve">Quality Certificate :- Valid  Certificate Not Submitted
</t>
  </si>
  <si>
    <t xml:space="preserve">Technical Deviation Compliance as per Annexure-8 submitted on pg no.351-352
</t>
  </si>
  <si>
    <t xml:space="preserve">Technical Data Sheet/Brochure/Catalogue submitted on pg no -345
</t>
  </si>
  <si>
    <t xml:space="preserve">Bidder - Trade Supply India
Address - Ground Floor,TSI Engineering Industries Pvt Ltd, NH-22,Dighi Kalan ,Hajipur ,Vaishali-844102
MAKE - Process Industries , Brand - Prolabcare
MODEL - PI-1253 Submitted on Pg no -1
</t>
  </si>
  <si>
    <t xml:space="preserve">Bidder - Trade Supply India
Address - Ground Floor,TSI Engineering Industries Pvt Ltd, NH-22,Dighi Kalan ,Hajipur ,Vaishali-844102
MAKE - Process Industries , Brand - Prolabcare
MODEL - PI-1275 Submitted on Pg no -1
</t>
  </si>
  <si>
    <t>PO Submitted as follows: - Po Not submitted</t>
  </si>
  <si>
    <t xml:space="preserve">Technical Data Sheet/Brochure/Catalogue submitted on pg no -346
</t>
  </si>
  <si>
    <t>Notarized Power of Attorney as per annexure 12,  Submitted Pg no-348-349</t>
  </si>
  <si>
    <t>Post Clarification Observation</t>
  </si>
  <si>
    <t>Not Applicable</t>
  </si>
  <si>
    <t>Purchase order not submitted as per annexure 6</t>
  </si>
  <si>
    <r>
      <rPr>
        <sz val="24"/>
        <color theme="1"/>
        <rFont val="Calibri"/>
        <family val="2"/>
        <scheme val="minor"/>
      </rPr>
      <t xml:space="preserve">Certificate from end user(s):- 
1.Dated:-11.04.2024,Issued by JIS School of Medical Science &amp; Research ,Qty -02 submitted on pg no 8.
</t>
    </r>
    <r>
      <rPr>
        <sz val="24"/>
        <color rgb="FFFF0000"/>
        <rFont val="Calibri"/>
        <family val="2"/>
        <scheme val="minor"/>
      </rPr>
      <t>Note - Bidder has Submitted 02 Quantity of End user instead of three</t>
    </r>
  </si>
  <si>
    <t>Valid Quality certificate not submitted</t>
  </si>
  <si>
    <r>
      <rPr>
        <sz val="24"/>
        <color theme="1"/>
        <rFont val="Calibri"/>
        <family val="2"/>
        <scheme val="minor"/>
      </rPr>
      <t xml:space="preserve">Certificate from end user(s):- 
1.Dated:-11.04.2024,Issued by JIS School of Medical Science &amp; Research ,Qty -01 submitted on pg no 8.
</t>
    </r>
    <r>
      <rPr>
        <sz val="24"/>
        <color rgb="FFFF0000"/>
        <rFont val="Calibri"/>
        <family val="2"/>
        <scheme val="minor"/>
      </rPr>
      <t>Note - Bidder has Submitted 01 Quantity of End user instead of three</t>
    </r>
  </si>
  <si>
    <t>PO Submitted as follows: - Po No-PO/SMP/00372/21-22, Dated -13/09/2021, issued by JIS School of Medical Science &amp; Research ,Qty -01 ,of Similar type of Equipment Submitted Pg no -6-7                                                                    Note - Bidder has Submitted 01 Quantity of Equipment instead of three</t>
  </si>
  <si>
    <t>PO Submitted as follows: - Po No-PO/SMP/00372/21-22, Dated -13/09/2021, issued by JIS School of Medical Science &amp; Research ,Qty -01 ,of Similar type of Equipment Submitted Pg no -6-7                                                                     Note - Bidder has Submitted 01 Quantity of Equipment instead of three</t>
  </si>
  <si>
    <t>Purchase order not submitted</t>
  </si>
  <si>
    <t>PO Submitted as follows: - Po No-PO/SMP/00372/21-22, Dated -13/09/2021, issued by JIS School of Medical Science &amp; Research ,Qty -02 ,of Similar type of Equipment Submitted Pg no -6-7                                                                                                     Note - Bidder has Submitted 02 Quantity of Equipment instead of three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</si>
</sst>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67">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1" fillId="2" borderId="5" xfId="0" applyFont="1" applyFill="1" applyBorder="1" applyAlignment="1">
      <alignment horizontal="left" vertical="top" wrapText="1"/>
    </xf>
    <xf numFmtId="0" fontId="14" fillId="0" borderId="6" xfId="0" applyFont="1" applyBorder="1" applyAlignment="1">
      <alignment horizontal="left" vertical="top" wrapText="1"/>
    </xf>
    <xf numFmtId="0" fontId="11" fillId="3" borderId="5" xfId="0" applyFont="1" applyFill="1" applyBorder="1" applyAlignment="1">
      <alignment vertical="top" wrapText="1"/>
    </xf>
    <xf numFmtId="0" fontId="12" fillId="3" borderId="5" xfId="0" applyFont="1" applyFill="1" applyBorder="1" applyAlignment="1">
      <alignment vertical="top" wrapText="1"/>
    </xf>
    <xf numFmtId="0" fontId="13" fillId="3" borderId="9" xfId="0" applyFont="1" applyFill="1" applyBorder="1" applyAlignment="1">
      <alignment vertical="top" wrapText="1"/>
    </xf>
    <xf numFmtId="0" fontId="13" fillId="3" borderId="5" xfId="0" applyFont="1" applyFill="1" applyBorder="1" applyAlignment="1">
      <alignment vertical="top" wrapText="1"/>
    </xf>
    <xf numFmtId="0" fontId="12" fillId="3" borderId="5" xfId="0" applyFont="1" applyFill="1" applyBorder="1" applyAlignment="1">
      <alignment horizontal="left" vertical="top" wrapText="1"/>
    </xf>
    <xf numFmtId="0" fontId="13" fillId="3" borderId="5" xfId="0" applyFont="1" applyFill="1" applyBorder="1" applyAlignment="1">
      <alignment horizontal="left" vertical="top" wrapText="1"/>
    </xf>
    <xf numFmtId="0" fontId="14" fillId="2" borderId="9" xfId="0" applyFont="1" applyFill="1" applyBorder="1" applyAlignment="1">
      <alignment vertical="top" wrapText="1"/>
    </xf>
    <xf numFmtId="0" fontId="14" fillId="3" borderId="5" xfId="0" applyFont="1" applyFill="1" applyBorder="1" applyAlignment="1">
      <alignment horizontal="left" vertical="top" wrapText="1"/>
    </xf>
    <xf numFmtId="0" fontId="14" fillId="2" borderId="5" xfId="0" applyFont="1" applyFill="1" applyBorder="1" applyAlignment="1">
      <alignment horizontal="left" vertical="top" wrapText="1"/>
    </xf>
    <xf numFmtId="0" fontId="10" fillId="0" borderId="11" xfId="0" applyFont="1" applyBorder="1" applyAlignment="1">
      <alignment horizontal="center" vertical="top" wrapText="1"/>
    </xf>
    <xf numFmtId="0" fontId="13" fillId="3" borderId="11" xfId="0" applyFont="1" applyFill="1" applyBorder="1" applyAlignment="1">
      <alignment vertical="top" wrapText="1"/>
    </xf>
    <xf numFmtId="0" fontId="15" fillId="3" borderId="11" xfId="0" applyFont="1" applyFill="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10"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7" t="s">
        <v>54</v>
      </c>
      <c r="B1" s="48"/>
      <c r="C1" s="48"/>
      <c r="D1" s="49"/>
    </row>
    <row r="2" spans="1:4">
      <c r="A2" s="50" t="s">
        <v>55</v>
      </c>
      <c r="B2" s="51"/>
      <c r="C2" s="51"/>
      <c r="D2" s="52"/>
    </row>
    <row r="3" spans="1:4">
      <c r="A3" s="50" t="s">
        <v>56</v>
      </c>
      <c r="B3" s="51"/>
      <c r="C3" s="51"/>
      <c r="D3" s="52"/>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8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53" t="s">
        <v>54</v>
      </c>
      <c r="B1" s="54"/>
      <c r="C1" s="54"/>
      <c r="D1" s="55"/>
    </row>
    <row r="2" spans="1:4">
      <c r="A2" s="56" t="s">
        <v>55</v>
      </c>
      <c r="B2" s="57"/>
      <c r="C2" s="57"/>
      <c r="D2" s="58"/>
    </row>
    <row r="3" spans="1:4">
      <c r="A3" s="56" t="s">
        <v>56</v>
      </c>
      <c r="B3" s="57"/>
      <c r="C3" s="57"/>
      <c r="D3" s="58"/>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85.5">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E28"/>
  <sheetViews>
    <sheetView topLeftCell="B16" zoomScale="49" zoomScaleNormal="100" zoomScaleSheetLayoutView="55" workbookViewId="0">
      <selection activeCell="C19" sqref="C19"/>
    </sheetView>
  </sheetViews>
  <sheetFormatPr defaultColWidth="9.1796875" defaultRowHeight="28.5"/>
  <cols>
    <col min="1" max="1" width="9.1796875" style="2"/>
    <col min="2" max="2" width="72.81640625" style="2" customWidth="1"/>
    <col min="3" max="3" width="110.36328125" style="2" customWidth="1"/>
    <col min="4" max="4" width="109.453125" style="2" bestFit="1" customWidth="1"/>
    <col min="5" max="5" width="24" style="2" customWidth="1"/>
    <col min="6" max="16384" width="9.1796875" style="2"/>
  </cols>
  <sheetData>
    <row r="1" spans="1:5" ht="31">
      <c r="A1" s="59" t="s">
        <v>94</v>
      </c>
      <c r="B1" s="60"/>
      <c r="C1" s="60"/>
      <c r="D1" s="61"/>
      <c r="E1" s="62"/>
    </row>
    <row r="2" spans="1:5" ht="31">
      <c r="A2" s="63" t="s">
        <v>95</v>
      </c>
      <c r="B2" s="64"/>
      <c r="C2" s="64"/>
      <c r="D2" s="65"/>
      <c r="E2" s="66"/>
    </row>
    <row r="3" spans="1:5" ht="31">
      <c r="A3" s="63" t="s">
        <v>91</v>
      </c>
      <c r="B3" s="64"/>
      <c r="C3" s="64"/>
      <c r="D3" s="65"/>
      <c r="E3" s="66"/>
    </row>
    <row r="4" spans="1:5" ht="62">
      <c r="A4" s="24" t="s">
        <v>0</v>
      </c>
      <c r="B4" s="25" t="s">
        <v>1</v>
      </c>
      <c r="C4" s="25" t="s">
        <v>2</v>
      </c>
      <c r="D4" s="44" t="s">
        <v>143</v>
      </c>
      <c r="E4" s="32" t="s">
        <v>3</v>
      </c>
    </row>
    <row r="5" spans="1:5" ht="186">
      <c r="A5" s="21">
        <v>1</v>
      </c>
      <c r="B5" s="30" t="s">
        <v>86</v>
      </c>
      <c r="C5" s="38" t="s">
        <v>105</v>
      </c>
      <c r="D5" s="45" t="s">
        <v>144</v>
      </c>
      <c r="E5" s="22" t="s">
        <v>90</v>
      </c>
    </row>
    <row r="6" spans="1:5" ht="93">
      <c r="A6" s="21">
        <v>2</v>
      </c>
      <c r="B6" s="29" t="s">
        <v>7</v>
      </c>
      <c r="C6" s="38" t="s">
        <v>107</v>
      </c>
      <c r="D6" s="45" t="s">
        <v>144</v>
      </c>
      <c r="E6" s="22" t="s">
        <v>90</v>
      </c>
    </row>
    <row r="7" spans="1:5" ht="31">
      <c r="A7" s="21">
        <v>3</v>
      </c>
      <c r="B7" s="29" t="s">
        <v>59</v>
      </c>
      <c r="C7" s="35" t="s">
        <v>106</v>
      </c>
      <c r="D7" s="45" t="s">
        <v>144</v>
      </c>
      <c r="E7" s="22" t="s">
        <v>90</v>
      </c>
    </row>
    <row r="8" spans="1:5" ht="93">
      <c r="A8" s="21">
        <v>4</v>
      </c>
      <c r="B8" s="30" t="s">
        <v>11</v>
      </c>
      <c r="C8" s="37" t="s">
        <v>108</v>
      </c>
      <c r="D8" s="45" t="s">
        <v>144</v>
      </c>
      <c r="E8" s="22" t="s">
        <v>90</v>
      </c>
    </row>
    <row r="9" spans="1:5" ht="124">
      <c r="A9" s="21">
        <v>5</v>
      </c>
      <c r="B9" s="30" t="s">
        <v>89</v>
      </c>
      <c r="C9" s="36" t="s">
        <v>109</v>
      </c>
      <c r="D9" s="45" t="s">
        <v>144</v>
      </c>
      <c r="E9" s="22" t="s">
        <v>90</v>
      </c>
    </row>
    <row r="10" spans="1:5" ht="62">
      <c r="A10" s="21">
        <v>6</v>
      </c>
      <c r="B10" s="30" t="s">
        <v>16</v>
      </c>
      <c r="C10" s="37" t="s">
        <v>110</v>
      </c>
      <c r="D10" s="45" t="s">
        <v>144</v>
      </c>
      <c r="E10" s="22" t="s">
        <v>90</v>
      </c>
    </row>
    <row r="11" spans="1:5" ht="156.75" customHeight="1">
      <c r="A11" s="21">
        <v>7</v>
      </c>
      <c r="B11" s="23" t="s">
        <v>18</v>
      </c>
      <c r="C11" s="40" t="s">
        <v>112</v>
      </c>
      <c r="D11" s="45" t="s">
        <v>144</v>
      </c>
      <c r="E11" s="22" t="s">
        <v>90</v>
      </c>
    </row>
    <row r="12" spans="1:5" ht="62">
      <c r="A12" s="21">
        <v>8</v>
      </c>
      <c r="B12" s="23" t="s">
        <v>51</v>
      </c>
      <c r="C12" s="40" t="s">
        <v>111</v>
      </c>
      <c r="D12" s="45" t="s">
        <v>144</v>
      </c>
      <c r="E12" s="22" t="s">
        <v>90</v>
      </c>
    </row>
    <row r="13" spans="1:5" ht="155">
      <c r="A13" s="21">
        <f>A12+1</f>
        <v>9</v>
      </c>
      <c r="B13" s="23" t="s">
        <v>20</v>
      </c>
      <c r="C13" s="40" t="s">
        <v>114</v>
      </c>
      <c r="D13" s="45" t="s">
        <v>144</v>
      </c>
      <c r="E13" s="22" t="s">
        <v>90</v>
      </c>
    </row>
    <row r="14" spans="1:5" ht="155">
      <c r="A14" s="21">
        <f t="shared" ref="A14:A28" si="0">A13+1</f>
        <v>10</v>
      </c>
      <c r="B14" s="23" t="s">
        <v>22</v>
      </c>
      <c r="C14" s="40" t="s">
        <v>115</v>
      </c>
      <c r="D14" s="45" t="s">
        <v>144</v>
      </c>
      <c r="E14" s="22" t="s">
        <v>90</v>
      </c>
    </row>
    <row r="15" spans="1:5" ht="124">
      <c r="A15" s="21">
        <f t="shared" si="0"/>
        <v>11</v>
      </c>
      <c r="B15" s="23" t="s">
        <v>24</v>
      </c>
      <c r="C15" s="40" t="s">
        <v>113</v>
      </c>
      <c r="D15" s="45" t="s">
        <v>144</v>
      </c>
      <c r="E15" s="22" t="s">
        <v>90</v>
      </c>
    </row>
    <row r="16" spans="1:5" ht="93">
      <c r="A16" s="21">
        <f t="shared" si="0"/>
        <v>12</v>
      </c>
      <c r="B16" s="23" t="s">
        <v>25</v>
      </c>
      <c r="C16" s="39" t="s">
        <v>117</v>
      </c>
      <c r="D16" s="45" t="s">
        <v>144</v>
      </c>
      <c r="E16" s="22" t="s">
        <v>90</v>
      </c>
    </row>
    <row r="17" spans="1:5" ht="93">
      <c r="A17" s="21">
        <f t="shared" si="0"/>
        <v>13</v>
      </c>
      <c r="B17" s="23" t="s">
        <v>26</v>
      </c>
      <c r="C17" s="40" t="s">
        <v>116</v>
      </c>
      <c r="D17" s="45" t="s">
        <v>144</v>
      </c>
      <c r="E17" s="22" t="s">
        <v>90</v>
      </c>
    </row>
    <row r="18" spans="1:5" ht="62">
      <c r="A18" s="21">
        <f t="shared" si="0"/>
        <v>14</v>
      </c>
      <c r="B18" s="23" t="s">
        <v>28</v>
      </c>
      <c r="C18" s="40" t="s">
        <v>118</v>
      </c>
      <c r="D18" s="45" t="s">
        <v>144</v>
      </c>
      <c r="E18" s="22" t="s">
        <v>90</v>
      </c>
    </row>
    <row r="19" spans="1:5" ht="186">
      <c r="A19" s="21">
        <f t="shared" si="0"/>
        <v>15</v>
      </c>
      <c r="B19" s="23" t="s">
        <v>87</v>
      </c>
      <c r="C19" s="42" t="s">
        <v>131</v>
      </c>
      <c r="D19" s="46" t="s">
        <v>145</v>
      </c>
      <c r="E19" s="34" t="s">
        <v>93</v>
      </c>
    </row>
    <row r="20" spans="1:5" ht="62">
      <c r="A20" s="21">
        <f t="shared" si="0"/>
        <v>16</v>
      </c>
      <c r="B20" s="23" t="s">
        <v>31</v>
      </c>
      <c r="C20" s="39" t="s">
        <v>121</v>
      </c>
      <c r="D20" s="45" t="s">
        <v>144</v>
      </c>
      <c r="E20" s="22" t="s">
        <v>90</v>
      </c>
    </row>
    <row r="21" spans="1:5" ht="155">
      <c r="A21" s="26">
        <f t="shared" si="0"/>
        <v>17</v>
      </c>
      <c r="B21" s="27" t="s">
        <v>88</v>
      </c>
      <c r="C21" s="41" t="s">
        <v>97</v>
      </c>
      <c r="D21" s="46" t="s">
        <v>146</v>
      </c>
      <c r="E21" s="34" t="s">
        <v>93</v>
      </c>
    </row>
    <row r="22" spans="1:5" ht="93">
      <c r="A22" s="21">
        <f>A21+1</f>
        <v>18</v>
      </c>
      <c r="B22" s="23" t="s">
        <v>34</v>
      </c>
      <c r="C22" s="39" t="s">
        <v>119</v>
      </c>
      <c r="D22" s="45" t="s">
        <v>144</v>
      </c>
      <c r="E22" s="22" t="s">
        <v>90</v>
      </c>
    </row>
    <row r="23" spans="1:5" ht="124">
      <c r="A23" s="21">
        <f t="shared" si="0"/>
        <v>19</v>
      </c>
      <c r="B23" s="23" t="s">
        <v>36</v>
      </c>
      <c r="C23" s="39" t="s">
        <v>120</v>
      </c>
      <c r="D23" s="45" t="s">
        <v>144</v>
      </c>
      <c r="E23" s="22" t="s">
        <v>90</v>
      </c>
    </row>
    <row r="24" spans="1:5" ht="93">
      <c r="A24" s="21">
        <f t="shared" si="0"/>
        <v>20</v>
      </c>
      <c r="B24" s="23" t="s">
        <v>38</v>
      </c>
      <c r="C24" s="40" t="s">
        <v>142</v>
      </c>
      <c r="D24" s="45" t="s">
        <v>144</v>
      </c>
      <c r="E24" s="22" t="s">
        <v>90</v>
      </c>
    </row>
    <row r="25" spans="1:5" ht="152" customHeight="1">
      <c r="A25" s="21">
        <f t="shared" si="0"/>
        <v>21</v>
      </c>
      <c r="B25" s="23" t="s">
        <v>92</v>
      </c>
      <c r="C25" s="43" t="s">
        <v>122</v>
      </c>
      <c r="D25" s="46" t="s">
        <v>147</v>
      </c>
      <c r="E25" s="34" t="s">
        <v>93</v>
      </c>
    </row>
    <row r="26" spans="1:5" ht="217">
      <c r="A26" s="21">
        <f t="shared" si="0"/>
        <v>22</v>
      </c>
      <c r="B26" s="23" t="s">
        <v>79</v>
      </c>
      <c r="C26" s="33" t="s">
        <v>43</v>
      </c>
      <c r="D26" s="45" t="s">
        <v>144</v>
      </c>
      <c r="E26" s="22" t="s">
        <v>90</v>
      </c>
    </row>
    <row r="27" spans="1:5" ht="93">
      <c r="A27" s="21">
        <f t="shared" si="0"/>
        <v>23</v>
      </c>
      <c r="B27" s="23" t="s">
        <v>42</v>
      </c>
      <c r="C27" s="33" t="s">
        <v>43</v>
      </c>
      <c r="D27" s="45" t="s">
        <v>144</v>
      </c>
      <c r="E27" s="31" t="s">
        <v>43</v>
      </c>
    </row>
    <row r="28" spans="1:5" ht="93.5" thickBot="1">
      <c r="A28" s="21">
        <f t="shared" si="0"/>
        <v>24</v>
      </c>
      <c r="B28" s="28" t="s">
        <v>45</v>
      </c>
      <c r="C28" s="33" t="s">
        <v>43</v>
      </c>
      <c r="D28" s="45" t="s">
        <v>144</v>
      </c>
      <c r="E28" s="31" t="s">
        <v>43</v>
      </c>
    </row>
  </sheetData>
  <mergeCells count="3">
    <mergeCell ref="A1:E1"/>
    <mergeCell ref="A2:E2"/>
    <mergeCell ref="A3:E3"/>
  </mergeCells>
  <pageMargins left="0.75" right="0.75" top="1" bottom="1" header="0.5" footer="0.5"/>
  <pageSetup paperSize="9" scale="3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85D9F-814C-4F17-B2D3-CBF115B010C0}">
  <dimension ref="A1:E28"/>
  <sheetViews>
    <sheetView tabSelected="1" topLeftCell="B1" zoomScale="51" zoomScaleNormal="51" workbookViewId="0">
      <selection activeCell="D21" sqref="D21"/>
    </sheetView>
  </sheetViews>
  <sheetFormatPr defaultColWidth="9.1796875" defaultRowHeight="28.5"/>
  <cols>
    <col min="1" max="1" width="9.1796875" style="2"/>
    <col min="2" max="2" width="72.81640625" style="2" customWidth="1"/>
    <col min="3" max="3" width="110.36328125" style="2" customWidth="1"/>
    <col min="4" max="4" width="109.453125" style="2" bestFit="1" customWidth="1"/>
    <col min="5" max="5" width="43.81640625" style="2" customWidth="1"/>
    <col min="6" max="16384" width="9.1796875" style="2"/>
  </cols>
  <sheetData>
    <row r="1" spans="1:5" ht="31">
      <c r="A1" s="59" t="s">
        <v>94</v>
      </c>
      <c r="B1" s="60"/>
      <c r="C1" s="60"/>
      <c r="D1" s="61"/>
      <c r="E1" s="62"/>
    </row>
    <row r="2" spans="1:5" ht="31">
      <c r="A2" s="63" t="s">
        <v>103</v>
      </c>
      <c r="B2" s="64"/>
      <c r="C2" s="64"/>
      <c r="D2" s="65"/>
      <c r="E2" s="66"/>
    </row>
    <row r="3" spans="1:5" ht="31">
      <c r="A3" s="63" t="s">
        <v>91</v>
      </c>
      <c r="B3" s="64"/>
      <c r="C3" s="64"/>
      <c r="D3" s="65"/>
      <c r="E3" s="66"/>
    </row>
    <row r="4" spans="1:5" ht="62">
      <c r="A4" s="24" t="s">
        <v>0</v>
      </c>
      <c r="B4" s="25" t="s">
        <v>1</v>
      </c>
      <c r="C4" s="25" t="s">
        <v>2</v>
      </c>
      <c r="D4" s="44" t="s">
        <v>143</v>
      </c>
      <c r="E4" s="32" t="s">
        <v>3</v>
      </c>
    </row>
    <row r="5" spans="1:5" ht="186">
      <c r="A5" s="21">
        <v>1</v>
      </c>
      <c r="B5" s="30" t="s">
        <v>86</v>
      </c>
      <c r="C5" s="38" t="s">
        <v>123</v>
      </c>
      <c r="D5" s="45" t="s">
        <v>144</v>
      </c>
      <c r="E5" s="22" t="s">
        <v>90</v>
      </c>
    </row>
    <row r="6" spans="1:5" ht="93">
      <c r="A6" s="21">
        <v>2</v>
      </c>
      <c r="B6" s="29" t="s">
        <v>7</v>
      </c>
      <c r="C6" s="38" t="s">
        <v>107</v>
      </c>
      <c r="D6" s="45" t="s">
        <v>144</v>
      </c>
      <c r="E6" s="22" t="s">
        <v>90</v>
      </c>
    </row>
    <row r="7" spans="1:5" ht="31">
      <c r="A7" s="21">
        <v>3</v>
      </c>
      <c r="B7" s="29" t="s">
        <v>59</v>
      </c>
      <c r="C7" s="35" t="s">
        <v>106</v>
      </c>
      <c r="D7" s="45" t="s">
        <v>144</v>
      </c>
      <c r="E7" s="22" t="s">
        <v>90</v>
      </c>
    </row>
    <row r="8" spans="1:5" ht="93">
      <c r="A8" s="21">
        <v>4</v>
      </c>
      <c r="B8" s="30" t="s">
        <v>11</v>
      </c>
      <c r="C8" s="37" t="s">
        <v>108</v>
      </c>
      <c r="D8" s="45" t="s">
        <v>144</v>
      </c>
      <c r="E8" s="22" t="s">
        <v>90</v>
      </c>
    </row>
    <row r="9" spans="1:5" ht="124">
      <c r="A9" s="21">
        <v>5</v>
      </c>
      <c r="B9" s="30" t="s">
        <v>89</v>
      </c>
      <c r="C9" s="36" t="s">
        <v>109</v>
      </c>
      <c r="D9" s="45" t="s">
        <v>144</v>
      </c>
      <c r="E9" s="22" t="s">
        <v>90</v>
      </c>
    </row>
    <row r="10" spans="1:5" ht="62">
      <c r="A10" s="21">
        <v>6</v>
      </c>
      <c r="B10" s="30" t="s">
        <v>16</v>
      </c>
      <c r="C10" s="37" t="s">
        <v>110</v>
      </c>
      <c r="D10" s="45" t="s">
        <v>144</v>
      </c>
      <c r="E10" s="22" t="s">
        <v>90</v>
      </c>
    </row>
    <row r="11" spans="1:5" ht="156.75" customHeight="1">
      <c r="A11" s="21">
        <v>7</v>
      </c>
      <c r="B11" s="23" t="s">
        <v>18</v>
      </c>
      <c r="C11" s="40" t="s">
        <v>112</v>
      </c>
      <c r="D11" s="45" t="s">
        <v>144</v>
      </c>
      <c r="E11" s="22" t="s">
        <v>90</v>
      </c>
    </row>
    <row r="12" spans="1:5" ht="62">
      <c r="A12" s="21">
        <v>8</v>
      </c>
      <c r="B12" s="23" t="s">
        <v>51</v>
      </c>
      <c r="C12" s="40" t="s">
        <v>111</v>
      </c>
      <c r="D12" s="45" t="s">
        <v>144</v>
      </c>
      <c r="E12" s="22" t="s">
        <v>90</v>
      </c>
    </row>
    <row r="13" spans="1:5" ht="155">
      <c r="A13" s="21">
        <f>A12+1</f>
        <v>9</v>
      </c>
      <c r="B13" s="23" t="s">
        <v>20</v>
      </c>
      <c r="C13" s="40" t="s">
        <v>114</v>
      </c>
      <c r="D13" s="45" t="s">
        <v>144</v>
      </c>
      <c r="E13" s="22" t="s">
        <v>90</v>
      </c>
    </row>
    <row r="14" spans="1:5" ht="155">
      <c r="A14" s="21">
        <f t="shared" ref="A14:A28" si="0">A13+1</f>
        <v>10</v>
      </c>
      <c r="B14" s="23" t="s">
        <v>22</v>
      </c>
      <c r="C14" s="40" t="s">
        <v>115</v>
      </c>
      <c r="D14" s="45" t="s">
        <v>144</v>
      </c>
      <c r="E14" s="22" t="s">
        <v>90</v>
      </c>
    </row>
    <row r="15" spans="1:5" ht="124">
      <c r="A15" s="21">
        <f t="shared" si="0"/>
        <v>11</v>
      </c>
      <c r="B15" s="23" t="s">
        <v>24</v>
      </c>
      <c r="C15" s="40" t="s">
        <v>113</v>
      </c>
      <c r="D15" s="45" t="s">
        <v>144</v>
      </c>
      <c r="E15" s="22" t="s">
        <v>90</v>
      </c>
    </row>
    <row r="16" spans="1:5" ht="93">
      <c r="A16" s="21">
        <f t="shared" si="0"/>
        <v>12</v>
      </c>
      <c r="B16" s="23" t="s">
        <v>25</v>
      </c>
      <c r="C16" s="39" t="s">
        <v>117</v>
      </c>
      <c r="D16" s="45" t="s">
        <v>144</v>
      </c>
      <c r="E16" s="22" t="s">
        <v>90</v>
      </c>
    </row>
    <row r="17" spans="1:5" ht="93">
      <c r="A17" s="21">
        <f t="shared" si="0"/>
        <v>13</v>
      </c>
      <c r="B17" s="23" t="s">
        <v>26</v>
      </c>
      <c r="C17" s="40" t="s">
        <v>116</v>
      </c>
      <c r="D17" s="45" t="s">
        <v>144</v>
      </c>
      <c r="E17" s="22" t="s">
        <v>90</v>
      </c>
    </row>
    <row r="18" spans="1:5" ht="62">
      <c r="A18" s="21">
        <f t="shared" si="0"/>
        <v>14</v>
      </c>
      <c r="B18" s="23" t="s">
        <v>28</v>
      </c>
      <c r="C18" s="40" t="s">
        <v>118</v>
      </c>
      <c r="D18" s="45" t="s">
        <v>144</v>
      </c>
      <c r="E18" s="22" t="s">
        <v>90</v>
      </c>
    </row>
    <row r="19" spans="1:5" ht="186">
      <c r="A19" s="21">
        <f t="shared" si="0"/>
        <v>15</v>
      </c>
      <c r="B19" s="23" t="s">
        <v>87</v>
      </c>
      <c r="C19" s="42" t="s">
        <v>102</v>
      </c>
      <c r="D19" s="46" t="s">
        <v>149</v>
      </c>
      <c r="E19" s="34" t="s">
        <v>93</v>
      </c>
    </row>
    <row r="20" spans="1:5" ht="62">
      <c r="A20" s="21">
        <f t="shared" si="0"/>
        <v>16</v>
      </c>
      <c r="B20" s="23" t="s">
        <v>31</v>
      </c>
      <c r="C20" s="39" t="s">
        <v>121</v>
      </c>
      <c r="D20" s="45" t="s">
        <v>144</v>
      </c>
      <c r="E20" s="22" t="s">
        <v>90</v>
      </c>
    </row>
    <row r="21" spans="1:5" ht="155">
      <c r="A21" s="26">
        <f t="shared" si="0"/>
        <v>17</v>
      </c>
      <c r="B21" s="27" t="s">
        <v>88</v>
      </c>
      <c r="C21" s="41" t="s">
        <v>97</v>
      </c>
      <c r="D21" s="46" t="s">
        <v>148</v>
      </c>
      <c r="E21" s="34" t="s">
        <v>93</v>
      </c>
    </row>
    <row r="22" spans="1:5" ht="93">
      <c r="A22" s="21">
        <f>A21+1</f>
        <v>18</v>
      </c>
      <c r="B22" s="23" t="s">
        <v>34</v>
      </c>
      <c r="C22" s="39" t="s">
        <v>125</v>
      </c>
      <c r="D22" s="45" t="s">
        <v>144</v>
      </c>
      <c r="E22" s="22" t="s">
        <v>90</v>
      </c>
    </row>
    <row r="23" spans="1:5" ht="124">
      <c r="A23" s="21">
        <f t="shared" si="0"/>
        <v>19</v>
      </c>
      <c r="B23" s="23" t="s">
        <v>36</v>
      </c>
      <c r="C23" s="39" t="s">
        <v>124</v>
      </c>
      <c r="D23" s="45" t="s">
        <v>144</v>
      </c>
      <c r="E23" s="22" t="s">
        <v>90</v>
      </c>
    </row>
    <row r="24" spans="1:5" ht="93">
      <c r="A24" s="21">
        <f t="shared" si="0"/>
        <v>20</v>
      </c>
      <c r="B24" s="23" t="s">
        <v>38</v>
      </c>
      <c r="C24" s="40" t="s">
        <v>142</v>
      </c>
      <c r="D24" s="45" t="s">
        <v>144</v>
      </c>
      <c r="E24" s="22" t="s">
        <v>90</v>
      </c>
    </row>
    <row r="25" spans="1:5" ht="152" customHeight="1">
      <c r="A25" s="21">
        <f t="shared" si="0"/>
        <v>21</v>
      </c>
      <c r="B25" s="23" t="s">
        <v>104</v>
      </c>
      <c r="C25" s="43" t="s">
        <v>126</v>
      </c>
      <c r="D25" s="46" t="s">
        <v>147</v>
      </c>
      <c r="E25" s="34" t="s">
        <v>93</v>
      </c>
    </row>
    <row r="26" spans="1:5" ht="217">
      <c r="A26" s="21">
        <f t="shared" si="0"/>
        <v>22</v>
      </c>
      <c r="B26" s="23" t="s">
        <v>79</v>
      </c>
      <c r="C26" s="33" t="s">
        <v>43</v>
      </c>
      <c r="D26" s="45" t="s">
        <v>144</v>
      </c>
      <c r="E26" s="22" t="s">
        <v>90</v>
      </c>
    </row>
    <row r="27" spans="1:5" ht="62">
      <c r="A27" s="21">
        <f t="shared" si="0"/>
        <v>23</v>
      </c>
      <c r="B27" s="23" t="s">
        <v>42</v>
      </c>
      <c r="C27" s="33" t="s">
        <v>43</v>
      </c>
      <c r="D27" s="45" t="s">
        <v>144</v>
      </c>
      <c r="E27" s="31" t="s">
        <v>43</v>
      </c>
    </row>
    <row r="28" spans="1:5" ht="62.5" thickBot="1">
      <c r="A28" s="21">
        <f t="shared" si="0"/>
        <v>24</v>
      </c>
      <c r="B28" s="28" t="s">
        <v>45</v>
      </c>
      <c r="C28" s="33" t="s">
        <v>43</v>
      </c>
      <c r="D28" s="45" t="s">
        <v>144</v>
      </c>
      <c r="E28" s="31" t="s">
        <v>43</v>
      </c>
    </row>
  </sheetData>
  <mergeCells count="3">
    <mergeCell ref="A1:E1"/>
    <mergeCell ref="A2:E2"/>
    <mergeCell ref="A3:E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33FA0-E43C-491E-8B31-C260F17742CA}">
  <dimension ref="A1:E28"/>
  <sheetViews>
    <sheetView zoomScale="41" zoomScaleNormal="41" workbookViewId="0">
      <selection activeCell="D19" sqref="D19"/>
    </sheetView>
  </sheetViews>
  <sheetFormatPr defaultColWidth="9.1796875" defaultRowHeight="28.5"/>
  <cols>
    <col min="1" max="1" width="9.1796875" style="2"/>
    <col min="2" max="2" width="72.81640625" style="2" customWidth="1"/>
    <col min="3" max="3" width="110.36328125" style="2" customWidth="1"/>
    <col min="4" max="4" width="109.453125" style="2" bestFit="1" customWidth="1"/>
    <col min="5" max="5" width="43.81640625" style="2" customWidth="1"/>
    <col min="6" max="16384" width="9.1796875" style="2"/>
  </cols>
  <sheetData>
    <row r="1" spans="1:5" ht="31">
      <c r="A1" s="59" t="s">
        <v>94</v>
      </c>
      <c r="B1" s="60"/>
      <c r="C1" s="60"/>
      <c r="D1" s="61"/>
      <c r="E1" s="62"/>
    </row>
    <row r="2" spans="1:5" ht="31">
      <c r="A2" s="63" t="s">
        <v>101</v>
      </c>
      <c r="B2" s="64"/>
      <c r="C2" s="64"/>
      <c r="D2" s="65"/>
      <c r="E2" s="66"/>
    </row>
    <row r="3" spans="1:5" ht="31">
      <c r="A3" s="63" t="s">
        <v>91</v>
      </c>
      <c r="B3" s="64"/>
      <c r="C3" s="64"/>
      <c r="D3" s="65"/>
      <c r="E3" s="66"/>
    </row>
    <row r="4" spans="1:5" ht="62">
      <c r="A4" s="24" t="s">
        <v>0</v>
      </c>
      <c r="B4" s="25" t="s">
        <v>1</v>
      </c>
      <c r="C4" s="25" t="s">
        <v>2</v>
      </c>
      <c r="D4" s="44" t="s">
        <v>143</v>
      </c>
      <c r="E4" s="32" t="s">
        <v>3</v>
      </c>
    </row>
    <row r="5" spans="1:5" ht="186">
      <c r="A5" s="21">
        <v>1</v>
      </c>
      <c r="B5" s="30" t="s">
        <v>86</v>
      </c>
      <c r="C5" s="38" t="s">
        <v>127</v>
      </c>
      <c r="D5" s="45" t="s">
        <v>144</v>
      </c>
      <c r="E5" s="22" t="s">
        <v>90</v>
      </c>
    </row>
    <row r="6" spans="1:5" ht="93">
      <c r="A6" s="21">
        <v>2</v>
      </c>
      <c r="B6" s="29" t="s">
        <v>7</v>
      </c>
      <c r="C6" s="38" t="s">
        <v>107</v>
      </c>
      <c r="D6" s="45" t="s">
        <v>144</v>
      </c>
      <c r="E6" s="22" t="s">
        <v>90</v>
      </c>
    </row>
    <row r="7" spans="1:5" ht="31">
      <c r="A7" s="21">
        <v>3</v>
      </c>
      <c r="B7" s="29" t="s">
        <v>59</v>
      </c>
      <c r="C7" s="35" t="s">
        <v>106</v>
      </c>
      <c r="D7" s="45" t="s">
        <v>144</v>
      </c>
      <c r="E7" s="22" t="s">
        <v>90</v>
      </c>
    </row>
    <row r="8" spans="1:5" ht="93">
      <c r="A8" s="21">
        <v>4</v>
      </c>
      <c r="B8" s="30" t="s">
        <v>11</v>
      </c>
      <c r="C8" s="37" t="s">
        <v>108</v>
      </c>
      <c r="D8" s="45" t="s">
        <v>144</v>
      </c>
      <c r="E8" s="22" t="s">
        <v>90</v>
      </c>
    </row>
    <row r="9" spans="1:5" ht="124">
      <c r="A9" s="21">
        <v>5</v>
      </c>
      <c r="B9" s="30" t="s">
        <v>89</v>
      </c>
      <c r="C9" s="36" t="s">
        <v>109</v>
      </c>
      <c r="D9" s="45" t="s">
        <v>144</v>
      </c>
      <c r="E9" s="22" t="s">
        <v>90</v>
      </c>
    </row>
    <row r="10" spans="1:5" ht="62">
      <c r="A10" s="21">
        <v>6</v>
      </c>
      <c r="B10" s="30" t="s">
        <v>16</v>
      </c>
      <c r="C10" s="37" t="s">
        <v>110</v>
      </c>
      <c r="D10" s="45" t="s">
        <v>144</v>
      </c>
      <c r="E10" s="22" t="s">
        <v>90</v>
      </c>
    </row>
    <row r="11" spans="1:5" ht="156.75" customHeight="1">
      <c r="A11" s="21">
        <v>7</v>
      </c>
      <c r="B11" s="23" t="s">
        <v>18</v>
      </c>
      <c r="C11" s="40" t="s">
        <v>112</v>
      </c>
      <c r="D11" s="45" t="s">
        <v>144</v>
      </c>
      <c r="E11" s="22" t="s">
        <v>90</v>
      </c>
    </row>
    <row r="12" spans="1:5" ht="62">
      <c r="A12" s="21">
        <v>8</v>
      </c>
      <c r="B12" s="23" t="s">
        <v>51</v>
      </c>
      <c r="C12" s="40" t="s">
        <v>111</v>
      </c>
      <c r="D12" s="45" t="s">
        <v>144</v>
      </c>
      <c r="E12" s="22" t="s">
        <v>90</v>
      </c>
    </row>
    <row r="13" spans="1:5" ht="155">
      <c r="A13" s="21">
        <f>A12+1</f>
        <v>9</v>
      </c>
      <c r="B13" s="23" t="s">
        <v>20</v>
      </c>
      <c r="C13" s="40" t="s">
        <v>114</v>
      </c>
      <c r="D13" s="45" t="s">
        <v>144</v>
      </c>
      <c r="E13" s="22" t="s">
        <v>90</v>
      </c>
    </row>
    <row r="14" spans="1:5" ht="155">
      <c r="A14" s="21">
        <f t="shared" ref="A14:A28" si="0">A13+1</f>
        <v>10</v>
      </c>
      <c r="B14" s="23" t="s">
        <v>22</v>
      </c>
      <c r="C14" s="40" t="s">
        <v>115</v>
      </c>
      <c r="D14" s="45" t="s">
        <v>144</v>
      </c>
      <c r="E14" s="22" t="s">
        <v>90</v>
      </c>
    </row>
    <row r="15" spans="1:5" ht="124">
      <c r="A15" s="21">
        <f t="shared" si="0"/>
        <v>11</v>
      </c>
      <c r="B15" s="23" t="s">
        <v>24</v>
      </c>
      <c r="C15" s="40" t="s">
        <v>113</v>
      </c>
      <c r="D15" s="45" t="s">
        <v>144</v>
      </c>
      <c r="E15" s="22" t="s">
        <v>90</v>
      </c>
    </row>
    <row r="16" spans="1:5" ht="93">
      <c r="A16" s="21">
        <f t="shared" si="0"/>
        <v>12</v>
      </c>
      <c r="B16" s="23" t="s">
        <v>25</v>
      </c>
      <c r="C16" s="39" t="s">
        <v>117</v>
      </c>
      <c r="D16" s="45" t="s">
        <v>144</v>
      </c>
      <c r="E16" s="22" t="s">
        <v>90</v>
      </c>
    </row>
    <row r="17" spans="1:5" ht="93">
      <c r="A17" s="21">
        <f t="shared" si="0"/>
        <v>13</v>
      </c>
      <c r="B17" s="23" t="s">
        <v>26</v>
      </c>
      <c r="C17" s="40" t="s">
        <v>116</v>
      </c>
      <c r="D17" s="45" t="s">
        <v>144</v>
      </c>
      <c r="E17" s="22" t="s">
        <v>90</v>
      </c>
    </row>
    <row r="18" spans="1:5" ht="62">
      <c r="A18" s="21">
        <f t="shared" si="0"/>
        <v>14</v>
      </c>
      <c r="B18" s="23" t="s">
        <v>28</v>
      </c>
      <c r="C18" s="40" t="s">
        <v>118</v>
      </c>
      <c r="D18" s="45" t="s">
        <v>144</v>
      </c>
      <c r="E18" s="22" t="s">
        <v>90</v>
      </c>
    </row>
    <row r="19" spans="1:5" ht="186">
      <c r="A19" s="21">
        <f t="shared" si="0"/>
        <v>15</v>
      </c>
      <c r="B19" s="23" t="s">
        <v>87</v>
      </c>
      <c r="C19" s="42" t="s">
        <v>102</v>
      </c>
      <c r="D19" s="46" t="s">
        <v>150</v>
      </c>
      <c r="E19" s="34" t="s">
        <v>93</v>
      </c>
    </row>
    <row r="20" spans="1:5" ht="62">
      <c r="A20" s="21">
        <f t="shared" si="0"/>
        <v>16</v>
      </c>
      <c r="B20" s="23" t="s">
        <v>31</v>
      </c>
      <c r="C20" s="39" t="s">
        <v>121</v>
      </c>
      <c r="D20" s="45" t="s">
        <v>144</v>
      </c>
      <c r="E20" s="22" t="s">
        <v>90</v>
      </c>
    </row>
    <row r="21" spans="1:5" ht="155">
      <c r="A21" s="26">
        <f t="shared" si="0"/>
        <v>17</v>
      </c>
      <c r="B21" s="27" t="s">
        <v>88</v>
      </c>
      <c r="C21" s="41" t="s">
        <v>97</v>
      </c>
      <c r="D21" s="46" t="s">
        <v>148</v>
      </c>
      <c r="E21" s="34" t="s">
        <v>93</v>
      </c>
    </row>
    <row r="22" spans="1:5" ht="93">
      <c r="A22" s="21">
        <f>A21+1</f>
        <v>18</v>
      </c>
      <c r="B22" s="23" t="s">
        <v>34</v>
      </c>
      <c r="C22" s="39" t="s">
        <v>128</v>
      </c>
      <c r="D22" s="45" t="s">
        <v>144</v>
      </c>
      <c r="E22" s="22" t="s">
        <v>90</v>
      </c>
    </row>
    <row r="23" spans="1:5" ht="124">
      <c r="A23" s="21">
        <f t="shared" si="0"/>
        <v>19</v>
      </c>
      <c r="B23" s="23" t="s">
        <v>36</v>
      </c>
      <c r="C23" s="39" t="s">
        <v>129</v>
      </c>
      <c r="D23" s="45" t="s">
        <v>144</v>
      </c>
      <c r="E23" s="22" t="s">
        <v>90</v>
      </c>
    </row>
    <row r="24" spans="1:5" ht="93">
      <c r="A24" s="21">
        <f t="shared" si="0"/>
        <v>20</v>
      </c>
      <c r="B24" s="23" t="s">
        <v>38</v>
      </c>
      <c r="C24" s="40" t="s">
        <v>142</v>
      </c>
      <c r="D24" s="45" t="s">
        <v>144</v>
      </c>
      <c r="E24" s="22" t="s">
        <v>90</v>
      </c>
    </row>
    <row r="25" spans="1:5" ht="152" customHeight="1">
      <c r="A25" s="21">
        <f t="shared" si="0"/>
        <v>21</v>
      </c>
      <c r="B25" s="23" t="s">
        <v>92</v>
      </c>
      <c r="C25" s="43" t="s">
        <v>135</v>
      </c>
      <c r="D25" s="46" t="s">
        <v>147</v>
      </c>
      <c r="E25" s="34" t="s">
        <v>93</v>
      </c>
    </row>
    <row r="26" spans="1:5" ht="217">
      <c r="A26" s="21">
        <f t="shared" si="0"/>
        <v>22</v>
      </c>
      <c r="B26" s="23" t="s">
        <v>79</v>
      </c>
      <c r="C26" s="33" t="s">
        <v>43</v>
      </c>
      <c r="D26" s="45" t="s">
        <v>144</v>
      </c>
      <c r="E26" s="22" t="s">
        <v>90</v>
      </c>
    </row>
    <row r="27" spans="1:5" ht="62">
      <c r="A27" s="21">
        <f t="shared" si="0"/>
        <v>23</v>
      </c>
      <c r="B27" s="23" t="s">
        <v>42</v>
      </c>
      <c r="C27" s="33" t="s">
        <v>43</v>
      </c>
      <c r="D27" s="45" t="s">
        <v>144</v>
      </c>
      <c r="E27" s="31" t="s">
        <v>43</v>
      </c>
    </row>
    <row r="28" spans="1:5" ht="62.5" thickBot="1">
      <c r="A28" s="21">
        <f t="shared" si="0"/>
        <v>24</v>
      </c>
      <c r="B28" s="28" t="s">
        <v>45</v>
      </c>
      <c r="C28" s="33" t="s">
        <v>43</v>
      </c>
      <c r="D28" s="45" t="s">
        <v>144</v>
      </c>
      <c r="E28" s="31" t="s">
        <v>43</v>
      </c>
    </row>
  </sheetData>
  <mergeCells count="3">
    <mergeCell ref="A1:E1"/>
    <mergeCell ref="A2:E2"/>
    <mergeCell ref="A3:E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22568-D079-44FE-871B-24598FA42D6F}">
  <dimension ref="A1:E28"/>
  <sheetViews>
    <sheetView topLeftCell="A19" zoomScale="39" zoomScaleNormal="39" workbookViewId="0">
      <selection activeCell="D7" sqref="D7"/>
    </sheetView>
  </sheetViews>
  <sheetFormatPr defaultColWidth="9.1796875" defaultRowHeight="28.5"/>
  <cols>
    <col min="1" max="1" width="9.1796875" style="2"/>
    <col min="2" max="2" width="72.81640625" style="2" customWidth="1"/>
    <col min="3" max="3" width="110.36328125" style="2" customWidth="1"/>
    <col min="4" max="4" width="109.453125" style="2" bestFit="1" customWidth="1"/>
    <col min="5" max="5" width="43.81640625" style="2" customWidth="1"/>
    <col min="6" max="16384" width="9.1796875" style="2"/>
  </cols>
  <sheetData>
    <row r="1" spans="1:5" ht="31">
      <c r="A1" s="59" t="s">
        <v>94</v>
      </c>
      <c r="B1" s="60"/>
      <c r="C1" s="60"/>
      <c r="D1" s="61"/>
      <c r="E1" s="62"/>
    </row>
    <row r="2" spans="1:5" ht="31">
      <c r="A2" s="63" t="s">
        <v>100</v>
      </c>
      <c r="B2" s="64"/>
      <c r="C2" s="64"/>
      <c r="D2" s="65"/>
      <c r="E2" s="66"/>
    </row>
    <row r="3" spans="1:5" ht="31">
      <c r="A3" s="63" t="s">
        <v>91</v>
      </c>
      <c r="B3" s="64"/>
      <c r="C3" s="64"/>
      <c r="D3" s="65"/>
      <c r="E3" s="66"/>
    </row>
    <row r="4" spans="1:5" ht="62">
      <c r="A4" s="24" t="s">
        <v>0</v>
      </c>
      <c r="B4" s="25" t="s">
        <v>1</v>
      </c>
      <c r="C4" s="25" t="s">
        <v>2</v>
      </c>
      <c r="D4" s="44" t="s">
        <v>143</v>
      </c>
      <c r="E4" s="32" t="s">
        <v>3</v>
      </c>
    </row>
    <row r="5" spans="1:5" ht="186">
      <c r="A5" s="21">
        <v>1</v>
      </c>
      <c r="B5" s="30" t="s">
        <v>86</v>
      </c>
      <c r="C5" s="38" t="s">
        <v>130</v>
      </c>
      <c r="D5" s="45" t="s">
        <v>144</v>
      </c>
      <c r="E5" s="22" t="s">
        <v>90</v>
      </c>
    </row>
    <row r="6" spans="1:5" ht="93">
      <c r="A6" s="21">
        <v>2</v>
      </c>
      <c r="B6" s="29" t="s">
        <v>7</v>
      </c>
      <c r="C6" s="38" t="s">
        <v>107</v>
      </c>
      <c r="D6" s="45" t="s">
        <v>144</v>
      </c>
      <c r="E6" s="22" t="s">
        <v>90</v>
      </c>
    </row>
    <row r="7" spans="1:5" ht="31">
      <c r="A7" s="21">
        <v>3</v>
      </c>
      <c r="B7" s="29" t="s">
        <v>59</v>
      </c>
      <c r="C7" s="35" t="s">
        <v>106</v>
      </c>
      <c r="D7" s="45" t="s">
        <v>144</v>
      </c>
      <c r="E7" s="22" t="s">
        <v>90</v>
      </c>
    </row>
    <row r="8" spans="1:5" ht="93">
      <c r="A8" s="21">
        <v>4</v>
      </c>
      <c r="B8" s="30" t="s">
        <v>11</v>
      </c>
      <c r="C8" s="37" t="s">
        <v>108</v>
      </c>
      <c r="D8" s="45" t="s">
        <v>144</v>
      </c>
      <c r="E8" s="22" t="s">
        <v>90</v>
      </c>
    </row>
    <row r="9" spans="1:5" ht="124">
      <c r="A9" s="21">
        <v>5</v>
      </c>
      <c r="B9" s="30" t="s">
        <v>89</v>
      </c>
      <c r="C9" s="36" t="s">
        <v>109</v>
      </c>
      <c r="D9" s="45" t="s">
        <v>144</v>
      </c>
      <c r="E9" s="22" t="s">
        <v>90</v>
      </c>
    </row>
    <row r="10" spans="1:5" ht="62">
      <c r="A10" s="21">
        <v>6</v>
      </c>
      <c r="B10" s="30" t="s">
        <v>16</v>
      </c>
      <c r="C10" s="37" t="s">
        <v>110</v>
      </c>
      <c r="D10" s="45" t="s">
        <v>144</v>
      </c>
      <c r="E10" s="22" t="s">
        <v>90</v>
      </c>
    </row>
    <row r="11" spans="1:5" ht="156.75" customHeight="1">
      <c r="A11" s="21">
        <v>7</v>
      </c>
      <c r="B11" s="23" t="s">
        <v>18</v>
      </c>
      <c r="C11" s="40" t="s">
        <v>112</v>
      </c>
      <c r="D11" s="45" t="s">
        <v>144</v>
      </c>
      <c r="E11" s="22" t="s">
        <v>90</v>
      </c>
    </row>
    <row r="12" spans="1:5" ht="62">
      <c r="A12" s="21">
        <v>8</v>
      </c>
      <c r="B12" s="23" t="s">
        <v>51</v>
      </c>
      <c r="C12" s="40" t="s">
        <v>111</v>
      </c>
      <c r="D12" s="45" t="s">
        <v>144</v>
      </c>
      <c r="E12" s="22" t="s">
        <v>90</v>
      </c>
    </row>
    <row r="13" spans="1:5" ht="155">
      <c r="A13" s="21">
        <f>A12+1</f>
        <v>9</v>
      </c>
      <c r="B13" s="23" t="s">
        <v>20</v>
      </c>
      <c r="C13" s="40" t="s">
        <v>114</v>
      </c>
      <c r="D13" s="45" t="s">
        <v>144</v>
      </c>
      <c r="E13" s="22" t="s">
        <v>90</v>
      </c>
    </row>
    <row r="14" spans="1:5" ht="155">
      <c r="A14" s="21">
        <f t="shared" ref="A14:A28" si="0">A13+1</f>
        <v>10</v>
      </c>
      <c r="B14" s="23" t="s">
        <v>22</v>
      </c>
      <c r="C14" s="40" t="s">
        <v>115</v>
      </c>
      <c r="D14" s="45" t="s">
        <v>144</v>
      </c>
      <c r="E14" s="22" t="s">
        <v>90</v>
      </c>
    </row>
    <row r="15" spans="1:5" ht="124">
      <c r="A15" s="21">
        <f t="shared" si="0"/>
        <v>11</v>
      </c>
      <c r="B15" s="23" t="s">
        <v>24</v>
      </c>
      <c r="C15" s="40" t="s">
        <v>113</v>
      </c>
      <c r="D15" s="45" t="s">
        <v>144</v>
      </c>
      <c r="E15" s="22" t="s">
        <v>90</v>
      </c>
    </row>
    <row r="16" spans="1:5" ht="93">
      <c r="A16" s="21">
        <f t="shared" si="0"/>
        <v>12</v>
      </c>
      <c r="B16" s="23" t="s">
        <v>25</v>
      </c>
      <c r="C16" s="39" t="s">
        <v>117</v>
      </c>
      <c r="D16" s="45" t="s">
        <v>144</v>
      </c>
      <c r="E16" s="22" t="s">
        <v>90</v>
      </c>
    </row>
    <row r="17" spans="1:5" ht="93">
      <c r="A17" s="21">
        <f t="shared" si="0"/>
        <v>13</v>
      </c>
      <c r="B17" s="23" t="s">
        <v>26</v>
      </c>
      <c r="C17" s="40" t="s">
        <v>116</v>
      </c>
      <c r="D17" s="45" t="s">
        <v>144</v>
      </c>
      <c r="E17" s="22" t="s">
        <v>90</v>
      </c>
    </row>
    <row r="18" spans="1:5" ht="62">
      <c r="A18" s="21">
        <f t="shared" si="0"/>
        <v>14</v>
      </c>
      <c r="B18" s="23" t="s">
        <v>28</v>
      </c>
      <c r="C18" s="40" t="s">
        <v>118</v>
      </c>
      <c r="D18" s="45" t="s">
        <v>144</v>
      </c>
      <c r="E18" s="22" t="s">
        <v>90</v>
      </c>
    </row>
    <row r="19" spans="1:5" ht="155">
      <c r="A19" s="21">
        <f t="shared" si="0"/>
        <v>15</v>
      </c>
      <c r="B19" s="23" t="s">
        <v>87</v>
      </c>
      <c r="C19" s="42" t="s">
        <v>132</v>
      </c>
      <c r="D19" s="46" t="s">
        <v>151</v>
      </c>
      <c r="E19" s="34" t="s">
        <v>93</v>
      </c>
    </row>
    <row r="20" spans="1:5" ht="62">
      <c r="A20" s="21">
        <f t="shared" si="0"/>
        <v>16</v>
      </c>
      <c r="B20" s="23" t="s">
        <v>31</v>
      </c>
      <c r="C20" s="39" t="s">
        <v>121</v>
      </c>
      <c r="D20" s="45" t="s">
        <v>144</v>
      </c>
      <c r="E20" s="22" t="s">
        <v>90</v>
      </c>
    </row>
    <row r="21" spans="1:5" ht="155">
      <c r="A21" s="26">
        <f t="shared" si="0"/>
        <v>17</v>
      </c>
      <c r="B21" s="27" t="s">
        <v>88</v>
      </c>
      <c r="C21" s="41" t="s">
        <v>97</v>
      </c>
      <c r="D21" s="46" t="s">
        <v>146</v>
      </c>
      <c r="E21" s="34" t="s">
        <v>93</v>
      </c>
    </row>
    <row r="22" spans="1:5" ht="93">
      <c r="A22" s="21">
        <f>A21+1</f>
        <v>18</v>
      </c>
      <c r="B22" s="23" t="s">
        <v>34</v>
      </c>
      <c r="C22" s="39" t="s">
        <v>133</v>
      </c>
      <c r="D22" s="45" t="s">
        <v>144</v>
      </c>
      <c r="E22" s="22" t="s">
        <v>90</v>
      </c>
    </row>
    <row r="23" spans="1:5" ht="124">
      <c r="A23" s="21">
        <f t="shared" si="0"/>
        <v>19</v>
      </c>
      <c r="B23" s="23" t="s">
        <v>36</v>
      </c>
      <c r="C23" s="39" t="s">
        <v>134</v>
      </c>
      <c r="D23" s="45" t="s">
        <v>144</v>
      </c>
      <c r="E23" s="22" t="s">
        <v>90</v>
      </c>
    </row>
    <row r="24" spans="1:5" ht="93">
      <c r="A24" s="21">
        <f t="shared" si="0"/>
        <v>20</v>
      </c>
      <c r="B24" s="23" t="s">
        <v>38</v>
      </c>
      <c r="C24" s="40" t="s">
        <v>142</v>
      </c>
      <c r="D24" s="45" t="s">
        <v>144</v>
      </c>
      <c r="E24" s="22" t="s">
        <v>90</v>
      </c>
    </row>
    <row r="25" spans="1:5" ht="152" customHeight="1">
      <c r="A25" s="21">
        <f t="shared" si="0"/>
        <v>21</v>
      </c>
      <c r="B25" s="23" t="s">
        <v>92</v>
      </c>
      <c r="C25" s="43" t="s">
        <v>135</v>
      </c>
      <c r="D25" s="46" t="s">
        <v>147</v>
      </c>
      <c r="E25" s="34" t="s">
        <v>93</v>
      </c>
    </row>
    <row r="26" spans="1:5" ht="217">
      <c r="A26" s="21">
        <f t="shared" si="0"/>
        <v>22</v>
      </c>
      <c r="B26" s="23" t="s">
        <v>79</v>
      </c>
      <c r="C26" s="33" t="s">
        <v>43</v>
      </c>
      <c r="D26" s="45" t="s">
        <v>144</v>
      </c>
      <c r="E26" s="22" t="s">
        <v>90</v>
      </c>
    </row>
    <row r="27" spans="1:5" ht="62">
      <c r="A27" s="21">
        <f t="shared" si="0"/>
        <v>23</v>
      </c>
      <c r="B27" s="23" t="s">
        <v>42</v>
      </c>
      <c r="C27" s="33" t="s">
        <v>43</v>
      </c>
      <c r="D27" s="45" t="s">
        <v>144</v>
      </c>
      <c r="E27" s="31" t="s">
        <v>43</v>
      </c>
    </row>
    <row r="28" spans="1:5" ht="62.5" thickBot="1">
      <c r="A28" s="21">
        <f t="shared" si="0"/>
        <v>24</v>
      </c>
      <c r="B28" s="28" t="s">
        <v>45</v>
      </c>
      <c r="C28" s="33" t="s">
        <v>43</v>
      </c>
      <c r="D28" s="45" t="s">
        <v>144</v>
      </c>
      <c r="E28" s="31" t="s">
        <v>43</v>
      </c>
    </row>
  </sheetData>
  <mergeCells count="3">
    <mergeCell ref="A1:E1"/>
    <mergeCell ref="A2:E2"/>
    <mergeCell ref="A3: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BCDDC-B3AD-457C-B961-4812BC764E60}">
  <dimension ref="A1:E28"/>
  <sheetViews>
    <sheetView topLeftCell="A26" zoomScale="42" zoomScaleNormal="42" workbookViewId="0">
      <selection activeCell="C8" sqref="C8"/>
    </sheetView>
  </sheetViews>
  <sheetFormatPr defaultColWidth="9.1796875" defaultRowHeight="28.5"/>
  <cols>
    <col min="1" max="1" width="9.1796875" style="2"/>
    <col min="2" max="2" width="72.81640625" style="2" customWidth="1"/>
    <col min="3" max="3" width="110.36328125" style="2" customWidth="1"/>
    <col min="4" max="4" width="109.453125" style="2" bestFit="1" customWidth="1"/>
    <col min="5" max="5" width="43.81640625" style="2" customWidth="1"/>
    <col min="6" max="16384" width="9.1796875" style="2"/>
  </cols>
  <sheetData>
    <row r="1" spans="1:5" ht="31">
      <c r="A1" s="59" t="s">
        <v>94</v>
      </c>
      <c r="B1" s="60"/>
      <c r="C1" s="60"/>
      <c r="D1" s="61"/>
      <c r="E1" s="62"/>
    </row>
    <row r="2" spans="1:5" ht="31">
      <c r="A2" s="63" t="s">
        <v>96</v>
      </c>
      <c r="B2" s="64"/>
      <c r="C2" s="64"/>
      <c r="D2" s="65"/>
      <c r="E2" s="66"/>
    </row>
    <row r="3" spans="1:5" ht="31">
      <c r="A3" s="63" t="s">
        <v>91</v>
      </c>
      <c r="B3" s="64"/>
      <c r="C3" s="64"/>
      <c r="D3" s="65"/>
      <c r="E3" s="66"/>
    </row>
    <row r="4" spans="1:5" ht="62">
      <c r="A4" s="24" t="s">
        <v>0</v>
      </c>
      <c r="B4" s="25" t="s">
        <v>1</v>
      </c>
      <c r="C4" s="25" t="s">
        <v>2</v>
      </c>
      <c r="D4" s="44" t="s">
        <v>143</v>
      </c>
      <c r="E4" s="32" t="s">
        <v>3</v>
      </c>
    </row>
    <row r="5" spans="1:5" ht="186">
      <c r="A5" s="21">
        <v>1</v>
      </c>
      <c r="B5" s="30" t="s">
        <v>86</v>
      </c>
      <c r="C5" s="38" t="s">
        <v>138</v>
      </c>
      <c r="D5" s="45" t="s">
        <v>144</v>
      </c>
      <c r="E5" s="22" t="s">
        <v>90</v>
      </c>
    </row>
    <row r="6" spans="1:5" ht="93">
      <c r="A6" s="21">
        <v>2</v>
      </c>
      <c r="B6" s="29" t="s">
        <v>7</v>
      </c>
      <c r="C6" s="38" t="s">
        <v>107</v>
      </c>
      <c r="D6" s="45" t="s">
        <v>144</v>
      </c>
      <c r="E6" s="22" t="s">
        <v>90</v>
      </c>
    </row>
    <row r="7" spans="1:5" ht="31">
      <c r="A7" s="21">
        <v>3</v>
      </c>
      <c r="B7" s="29" t="s">
        <v>59</v>
      </c>
      <c r="C7" s="35" t="s">
        <v>106</v>
      </c>
      <c r="D7" s="45" t="s">
        <v>144</v>
      </c>
      <c r="E7" s="22" t="s">
        <v>90</v>
      </c>
    </row>
    <row r="8" spans="1:5" ht="93">
      <c r="A8" s="21">
        <v>4</v>
      </c>
      <c r="B8" s="30" t="s">
        <v>11</v>
      </c>
      <c r="C8" s="37" t="s">
        <v>108</v>
      </c>
      <c r="D8" s="45" t="s">
        <v>144</v>
      </c>
      <c r="E8" s="22" t="s">
        <v>90</v>
      </c>
    </row>
    <row r="9" spans="1:5" ht="124">
      <c r="A9" s="21">
        <v>5</v>
      </c>
      <c r="B9" s="30" t="s">
        <v>89</v>
      </c>
      <c r="C9" s="36" t="s">
        <v>109</v>
      </c>
      <c r="D9" s="45" t="s">
        <v>144</v>
      </c>
      <c r="E9" s="22" t="s">
        <v>90</v>
      </c>
    </row>
    <row r="10" spans="1:5" ht="62">
      <c r="A10" s="21">
        <v>6</v>
      </c>
      <c r="B10" s="30" t="s">
        <v>16</v>
      </c>
      <c r="C10" s="37" t="s">
        <v>110</v>
      </c>
      <c r="D10" s="45" t="s">
        <v>144</v>
      </c>
      <c r="E10" s="22" t="s">
        <v>90</v>
      </c>
    </row>
    <row r="11" spans="1:5" ht="156.75" customHeight="1">
      <c r="A11" s="21">
        <v>7</v>
      </c>
      <c r="B11" s="23" t="s">
        <v>18</v>
      </c>
      <c r="C11" s="40" t="s">
        <v>112</v>
      </c>
      <c r="D11" s="45" t="s">
        <v>144</v>
      </c>
      <c r="E11" s="22" t="s">
        <v>90</v>
      </c>
    </row>
    <row r="12" spans="1:5" ht="62">
      <c r="A12" s="21">
        <v>8</v>
      </c>
      <c r="B12" s="23" t="s">
        <v>51</v>
      </c>
      <c r="C12" s="40" t="s">
        <v>111</v>
      </c>
      <c r="D12" s="45" t="s">
        <v>144</v>
      </c>
      <c r="E12" s="22" t="s">
        <v>90</v>
      </c>
    </row>
    <row r="13" spans="1:5" ht="155">
      <c r="A13" s="21">
        <f>A12+1</f>
        <v>9</v>
      </c>
      <c r="B13" s="23" t="s">
        <v>20</v>
      </c>
      <c r="C13" s="40" t="s">
        <v>114</v>
      </c>
      <c r="D13" s="45" t="s">
        <v>144</v>
      </c>
      <c r="E13" s="22" t="s">
        <v>90</v>
      </c>
    </row>
    <row r="14" spans="1:5" ht="155">
      <c r="A14" s="21">
        <f t="shared" ref="A14:A28" si="0">A13+1</f>
        <v>10</v>
      </c>
      <c r="B14" s="23" t="s">
        <v>22</v>
      </c>
      <c r="C14" s="40" t="s">
        <v>115</v>
      </c>
      <c r="D14" s="45" t="s">
        <v>144</v>
      </c>
      <c r="E14" s="22" t="s">
        <v>90</v>
      </c>
    </row>
    <row r="15" spans="1:5" ht="124">
      <c r="A15" s="21">
        <f t="shared" si="0"/>
        <v>11</v>
      </c>
      <c r="B15" s="23" t="s">
        <v>24</v>
      </c>
      <c r="C15" s="40" t="s">
        <v>113</v>
      </c>
      <c r="D15" s="45" t="s">
        <v>144</v>
      </c>
      <c r="E15" s="22" t="s">
        <v>90</v>
      </c>
    </row>
    <row r="16" spans="1:5" ht="93">
      <c r="A16" s="21">
        <f t="shared" si="0"/>
        <v>12</v>
      </c>
      <c r="B16" s="23" t="s">
        <v>25</v>
      </c>
      <c r="C16" s="39" t="s">
        <v>117</v>
      </c>
      <c r="D16" s="45" t="s">
        <v>144</v>
      </c>
      <c r="E16" s="22" t="s">
        <v>90</v>
      </c>
    </row>
    <row r="17" spans="1:5" ht="93">
      <c r="A17" s="21">
        <f t="shared" si="0"/>
        <v>13</v>
      </c>
      <c r="B17" s="23" t="s">
        <v>26</v>
      </c>
      <c r="C17" s="40" t="s">
        <v>116</v>
      </c>
      <c r="D17" s="45" t="s">
        <v>144</v>
      </c>
      <c r="E17" s="22" t="s">
        <v>90</v>
      </c>
    </row>
    <row r="18" spans="1:5" ht="62">
      <c r="A18" s="21">
        <f t="shared" si="0"/>
        <v>14</v>
      </c>
      <c r="B18" s="23" t="s">
        <v>28</v>
      </c>
      <c r="C18" s="40" t="s">
        <v>118</v>
      </c>
      <c r="D18" s="45" t="s">
        <v>144</v>
      </c>
      <c r="E18" s="22" t="s">
        <v>90</v>
      </c>
    </row>
    <row r="19" spans="1:5" ht="155">
      <c r="A19" s="21">
        <f t="shared" si="0"/>
        <v>15</v>
      </c>
      <c r="B19" s="23" t="s">
        <v>87</v>
      </c>
      <c r="C19" s="42" t="s">
        <v>132</v>
      </c>
      <c r="D19" s="46" t="s">
        <v>151</v>
      </c>
      <c r="E19" s="34" t="s">
        <v>93</v>
      </c>
    </row>
    <row r="20" spans="1:5" ht="62">
      <c r="A20" s="21">
        <f t="shared" si="0"/>
        <v>16</v>
      </c>
      <c r="B20" s="23" t="s">
        <v>31</v>
      </c>
      <c r="C20" s="39" t="s">
        <v>121</v>
      </c>
      <c r="D20" s="45" t="s">
        <v>144</v>
      </c>
      <c r="E20" s="22" t="s">
        <v>90</v>
      </c>
    </row>
    <row r="21" spans="1:5" ht="155">
      <c r="A21" s="26">
        <f t="shared" si="0"/>
        <v>17</v>
      </c>
      <c r="B21" s="27" t="s">
        <v>88</v>
      </c>
      <c r="C21" s="41" t="s">
        <v>97</v>
      </c>
      <c r="D21" s="46" t="s">
        <v>146</v>
      </c>
      <c r="E21" s="34" t="s">
        <v>93</v>
      </c>
    </row>
    <row r="22" spans="1:5" ht="93">
      <c r="A22" s="21">
        <f>A21+1</f>
        <v>18</v>
      </c>
      <c r="B22" s="23" t="s">
        <v>34</v>
      </c>
      <c r="C22" s="39" t="s">
        <v>137</v>
      </c>
      <c r="D22" s="45" t="s">
        <v>144</v>
      </c>
      <c r="E22" s="22" t="s">
        <v>90</v>
      </c>
    </row>
    <row r="23" spans="1:5" ht="124">
      <c r="A23" s="21">
        <f t="shared" si="0"/>
        <v>19</v>
      </c>
      <c r="B23" s="23" t="s">
        <v>36</v>
      </c>
      <c r="C23" s="39" t="s">
        <v>136</v>
      </c>
      <c r="D23" s="45" t="s">
        <v>144</v>
      </c>
      <c r="E23" s="22" t="s">
        <v>90</v>
      </c>
    </row>
    <row r="24" spans="1:5" ht="93">
      <c r="A24" s="21">
        <f t="shared" si="0"/>
        <v>20</v>
      </c>
      <c r="B24" s="23" t="s">
        <v>38</v>
      </c>
      <c r="C24" s="40" t="s">
        <v>142</v>
      </c>
      <c r="D24" s="45" t="s">
        <v>144</v>
      </c>
      <c r="E24" s="22" t="s">
        <v>90</v>
      </c>
    </row>
    <row r="25" spans="1:5" ht="152" customHeight="1">
      <c r="A25" s="21">
        <f t="shared" si="0"/>
        <v>21</v>
      </c>
      <c r="B25" s="23" t="s">
        <v>98</v>
      </c>
      <c r="C25" s="43" t="s">
        <v>135</v>
      </c>
      <c r="D25" s="46" t="s">
        <v>147</v>
      </c>
      <c r="E25" s="34" t="s">
        <v>93</v>
      </c>
    </row>
    <row r="26" spans="1:5" ht="217">
      <c r="A26" s="21">
        <f t="shared" si="0"/>
        <v>22</v>
      </c>
      <c r="B26" s="23" t="s">
        <v>79</v>
      </c>
      <c r="C26" s="33" t="s">
        <v>43</v>
      </c>
      <c r="D26" s="45" t="s">
        <v>144</v>
      </c>
      <c r="E26" s="22" t="s">
        <v>90</v>
      </c>
    </row>
    <row r="27" spans="1:5" ht="62">
      <c r="A27" s="21">
        <f t="shared" si="0"/>
        <v>23</v>
      </c>
      <c r="B27" s="23" t="s">
        <v>42</v>
      </c>
      <c r="C27" s="33" t="s">
        <v>43</v>
      </c>
      <c r="D27" s="45" t="s">
        <v>144</v>
      </c>
      <c r="E27" s="31" t="s">
        <v>43</v>
      </c>
    </row>
    <row r="28" spans="1:5" ht="62.5" thickBot="1">
      <c r="A28" s="21">
        <f t="shared" si="0"/>
        <v>24</v>
      </c>
      <c r="B28" s="28" t="s">
        <v>45</v>
      </c>
      <c r="C28" s="33" t="s">
        <v>43</v>
      </c>
      <c r="D28" s="45" t="s">
        <v>144</v>
      </c>
      <c r="E28" s="31" t="s">
        <v>43</v>
      </c>
    </row>
  </sheetData>
  <mergeCells count="3">
    <mergeCell ref="A1:E1"/>
    <mergeCell ref="A2:E2"/>
    <mergeCell ref="A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6CECF-EE81-4D1C-99D0-A65C42017E53}">
  <dimension ref="A1:E28"/>
  <sheetViews>
    <sheetView topLeftCell="A25" zoomScale="39" zoomScaleNormal="39" workbookViewId="0">
      <selection activeCell="D19" sqref="D19"/>
    </sheetView>
  </sheetViews>
  <sheetFormatPr defaultColWidth="9.1796875" defaultRowHeight="28.5"/>
  <cols>
    <col min="1" max="1" width="9.1796875" style="2"/>
    <col min="2" max="2" width="72.81640625" style="2" customWidth="1"/>
    <col min="3" max="3" width="110.36328125" style="2" customWidth="1"/>
    <col min="4" max="4" width="109.453125" style="2" bestFit="1" customWidth="1"/>
    <col min="5" max="5" width="43.81640625" style="2" customWidth="1"/>
    <col min="6" max="16384" width="9.1796875" style="2"/>
  </cols>
  <sheetData>
    <row r="1" spans="1:5" ht="31">
      <c r="A1" s="59" t="s">
        <v>94</v>
      </c>
      <c r="B1" s="60"/>
      <c r="C1" s="60"/>
      <c r="D1" s="61"/>
      <c r="E1" s="62"/>
    </row>
    <row r="2" spans="1:5" ht="31">
      <c r="A2" s="63" t="s">
        <v>99</v>
      </c>
      <c r="B2" s="64"/>
      <c r="C2" s="64"/>
      <c r="D2" s="65"/>
      <c r="E2" s="66"/>
    </row>
    <row r="3" spans="1:5" ht="31">
      <c r="A3" s="63" t="s">
        <v>91</v>
      </c>
      <c r="B3" s="64"/>
      <c r="C3" s="64"/>
      <c r="D3" s="65"/>
      <c r="E3" s="66"/>
    </row>
    <row r="4" spans="1:5" ht="62">
      <c r="A4" s="24" t="s">
        <v>0</v>
      </c>
      <c r="B4" s="25" t="s">
        <v>1</v>
      </c>
      <c r="C4" s="25" t="s">
        <v>2</v>
      </c>
      <c r="D4" s="44" t="s">
        <v>143</v>
      </c>
      <c r="E4" s="32" t="s">
        <v>3</v>
      </c>
    </row>
    <row r="5" spans="1:5" ht="186">
      <c r="A5" s="21">
        <v>1</v>
      </c>
      <c r="B5" s="30" t="s">
        <v>86</v>
      </c>
      <c r="C5" s="38" t="s">
        <v>139</v>
      </c>
      <c r="D5" s="45" t="s">
        <v>144</v>
      </c>
      <c r="E5" s="22" t="s">
        <v>90</v>
      </c>
    </row>
    <row r="6" spans="1:5" ht="93">
      <c r="A6" s="21">
        <v>2</v>
      </c>
      <c r="B6" s="29" t="s">
        <v>7</v>
      </c>
      <c r="C6" s="38" t="s">
        <v>107</v>
      </c>
      <c r="D6" s="45" t="s">
        <v>144</v>
      </c>
      <c r="E6" s="22" t="s">
        <v>90</v>
      </c>
    </row>
    <row r="7" spans="1:5" ht="31">
      <c r="A7" s="21">
        <v>3</v>
      </c>
      <c r="B7" s="29" t="s">
        <v>59</v>
      </c>
      <c r="C7" s="35" t="s">
        <v>106</v>
      </c>
      <c r="D7" s="45" t="s">
        <v>144</v>
      </c>
      <c r="E7" s="22" t="s">
        <v>90</v>
      </c>
    </row>
    <row r="8" spans="1:5" ht="93">
      <c r="A8" s="21">
        <v>4</v>
      </c>
      <c r="B8" s="30" t="s">
        <v>11</v>
      </c>
      <c r="C8" s="37" t="s">
        <v>108</v>
      </c>
      <c r="D8" s="45" t="s">
        <v>144</v>
      </c>
      <c r="E8" s="22" t="s">
        <v>90</v>
      </c>
    </row>
    <row r="9" spans="1:5" ht="124">
      <c r="A9" s="21">
        <v>5</v>
      </c>
      <c r="B9" s="30" t="s">
        <v>89</v>
      </c>
      <c r="C9" s="36" t="s">
        <v>109</v>
      </c>
      <c r="D9" s="45" t="s">
        <v>144</v>
      </c>
      <c r="E9" s="22" t="s">
        <v>90</v>
      </c>
    </row>
    <row r="10" spans="1:5" ht="62">
      <c r="A10" s="21">
        <v>6</v>
      </c>
      <c r="B10" s="30" t="s">
        <v>16</v>
      </c>
      <c r="C10" s="37" t="s">
        <v>110</v>
      </c>
      <c r="D10" s="45" t="s">
        <v>144</v>
      </c>
      <c r="E10" s="22" t="s">
        <v>90</v>
      </c>
    </row>
    <row r="11" spans="1:5" ht="156.75" customHeight="1">
      <c r="A11" s="21">
        <v>7</v>
      </c>
      <c r="B11" s="23" t="s">
        <v>18</v>
      </c>
      <c r="C11" s="40" t="s">
        <v>112</v>
      </c>
      <c r="D11" s="45" t="s">
        <v>144</v>
      </c>
      <c r="E11" s="22" t="s">
        <v>90</v>
      </c>
    </row>
    <row r="12" spans="1:5" ht="62">
      <c r="A12" s="21">
        <v>8</v>
      </c>
      <c r="B12" s="23" t="s">
        <v>51</v>
      </c>
      <c r="C12" s="40" t="s">
        <v>111</v>
      </c>
      <c r="D12" s="45" t="s">
        <v>144</v>
      </c>
      <c r="E12" s="22" t="s">
        <v>90</v>
      </c>
    </row>
    <row r="13" spans="1:5" ht="155">
      <c r="A13" s="21">
        <f>A12+1</f>
        <v>9</v>
      </c>
      <c r="B13" s="23" t="s">
        <v>20</v>
      </c>
      <c r="C13" s="40" t="s">
        <v>114</v>
      </c>
      <c r="D13" s="45" t="s">
        <v>144</v>
      </c>
      <c r="E13" s="22" t="s">
        <v>90</v>
      </c>
    </row>
    <row r="14" spans="1:5" ht="155">
      <c r="A14" s="21">
        <f t="shared" ref="A14:A28" si="0">A13+1</f>
        <v>10</v>
      </c>
      <c r="B14" s="23" t="s">
        <v>22</v>
      </c>
      <c r="C14" s="40" t="s">
        <v>115</v>
      </c>
      <c r="D14" s="45" t="s">
        <v>144</v>
      </c>
      <c r="E14" s="22" t="s">
        <v>90</v>
      </c>
    </row>
    <row r="15" spans="1:5" ht="124">
      <c r="A15" s="21">
        <f t="shared" si="0"/>
        <v>11</v>
      </c>
      <c r="B15" s="23" t="s">
        <v>24</v>
      </c>
      <c r="C15" s="40" t="s">
        <v>113</v>
      </c>
      <c r="D15" s="45" t="s">
        <v>144</v>
      </c>
      <c r="E15" s="22" t="s">
        <v>90</v>
      </c>
    </row>
    <row r="16" spans="1:5" ht="93">
      <c r="A16" s="21">
        <f t="shared" si="0"/>
        <v>12</v>
      </c>
      <c r="B16" s="23" t="s">
        <v>25</v>
      </c>
      <c r="C16" s="39" t="s">
        <v>117</v>
      </c>
      <c r="D16" s="45" t="s">
        <v>144</v>
      </c>
      <c r="E16" s="22" t="s">
        <v>90</v>
      </c>
    </row>
    <row r="17" spans="1:5" ht="93">
      <c r="A17" s="21">
        <f t="shared" si="0"/>
        <v>13</v>
      </c>
      <c r="B17" s="23" t="s">
        <v>26</v>
      </c>
      <c r="C17" s="40" t="s">
        <v>116</v>
      </c>
      <c r="D17" s="45" t="s">
        <v>144</v>
      </c>
      <c r="E17" s="22" t="s">
        <v>90</v>
      </c>
    </row>
    <row r="18" spans="1:5" ht="62">
      <c r="A18" s="21">
        <f t="shared" si="0"/>
        <v>14</v>
      </c>
      <c r="B18" s="23" t="s">
        <v>28</v>
      </c>
      <c r="C18" s="40" t="s">
        <v>118</v>
      </c>
      <c r="D18" s="45" t="s">
        <v>144</v>
      </c>
      <c r="E18" s="22" t="s">
        <v>90</v>
      </c>
    </row>
    <row r="19" spans="1:5" ht="186">
      <c r="A19" s="21">
        <f t="shared" si="0"/>
        <v>15</v>
      </c>
      <c r="B19" s="23" t="s">
        <v>87</v>
      </c>
      <c r="C19" s="42" t="s">
        <v>140</v>
      </c>
      <c r="D19" s="46" t="s">
        <v>152</v>
      </c>
      <c r="E19" s="34" t="s">
        <v>93</v>
      </c>
    </row>
    <row r="20" spans="1:5" ht="62">
      <c r="A20" s="21">
        <f t="shared" si="0"/>
        <v>16</v>
      </c>
      <c r="B20" s="23" t="s">
        <v>31</v>
      </c>
      <c r="C20" s="39" t="s">
        <v>121</v>
      </c>
      <c r="D20" s="45" t="s">
        <v>144</v>
      </c>
      <c r="E20" s="22" t="s">
        <v>90</v>
      </c>
    </row>
    <row r="21" spans="1:5" ht="155">
      <c r="A21" s="26">
        <f t="shared" si="0"/>
        <v>17</v>
      </c>
      <c r="B21" s="27" t="s">
        <v>88</v>
      </c>
      <c r="C21" s="41" t="s">
        <v>97</v>
      </c>
      <c r="D21" s="46" t="s">
        <v>146</v>
      </c>
      <c r="E21" s="34" t="s">
        <v>93</v>
      </c>
    </row>
    <row r="22" spans="1:5" ht="93">
      <c r="A22" s="21">
        <f>A21+1</f>
        <v>18</v>
      </c>
      <c r="B22" s="23" t="s">
        <v>34</v>
      </c>
      <c r="C22" s="39" t="s">
        <v>141</v>
      </c>
      <c r="D22" s="45" t="s">
        <v>144</v>
      </c>
      <c r="E22" s="22" t="s">
        <v>90</v>
      </c>
    </row>
    <row r="23" spans="1:5" ht="124">
      <c r="A23" s="21">
        <f t="shared" si="0"/>
        <v>19</v>
      </c>
      <c r="B23" s="23" t="s">
        <v>36</v>
      </c>
      <c r="C23" s="39" t="s">
        <v>134</v>
      </c>
      <c r="D23" s="45" t="s">
        <v>144</v>
      </c>
      <c r="E23" s="22" t="s">
        <v>90</v>
      </c>
    </row>
    <row r="24" spans="1:5" ht="93">
      <c r="A24" s="21">
        <f t="shared" si="0"/>
        <v>20</v>
      </c>
      <c r="B24" s="23" t="s">
        <v>38</v>
      </c>
      <c r="C24" s="40" t="s">
        <v>142</v>
      </c>
      <c r="D24" s="45" t="s">
        <v>144</v>
      </c>
      <c r="E24" s="22" t="s">
        <v>90</v>
      </c>
    </row>
    <row r="25" spans="1:5" ht="152" customHeight="1">
      <c r="A25" s="21">
        <f t="shared" si="0"/>
        <v>21</v>
      </c>
      <c r="B25" s="23" t="s">
        <v>92</v>
      </c>
      <c r="C25" s="43" t="s">
        <v>135</v>
      </c>
      <c r="D25" s="46" t="s">
        <v>147</v>
      </c>
      <c r="E25" s="34" t="s">
        <v>93</v>
      </c>
    </row>
    <row r="26" spans="1:5" ht="217">
      <c r="A26" s="21">
        <f t="shared" si="0"/>
        <v>22</v>
      </c>
      <c r="B26" s="23" t="s">
        <v>79</v>
      </c>
      <c r="C26" s="33" t="s">
        <v>43</v>
      </c>
      <c r="D26" s="45" t="s">
        <v>144</v>
      </c>
      <c r="E26" s="22" t="s">
        <v>90</v>
      </c>
    </row>
    <row r="27" spans="1:5" ht="62">
      <c r="A27" s="21">
        <f t="shared" si="0"/>
        <v>23</v>
      </c>
      <c r="B27" s="23" t="s">
        <v>42</v>
      </c>
      <c r="C27" s="33" t="s">
        <v>43</v>
      </c>
      <c r="D27" s="45" t="s">
        <v>144</v>
      </c>
      <c r="E27" s="31" t="s">
        <v>43</v>
      </c>
    </row>
    <row r="28" spans="1:5" ht="62.5" thickBot="1">
      <c r="A28" s="21">
        <f t="shared" si="0"/>
        <v>24</v>
      </c>
      <c r="B28" s="28" t="s">
        <v>45</v>
      </c>
      <c r="C28" s="33" t="s">
        <v>43</v>
      </c>
      <c r="D28" s="45" t="s">
        <v>144</v>
      </c>
      <c r="E28" s="31" t="s">
        <v>43</v>
      </c>
    </row>
  </sheetData>
  <mergeCells count="3">
    <mergeCell ref="A1:E1"/>
    <mergeCell ref="A2:E2"/>
    <mergeCell ref="A3:E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Deep Freezer</vt:lpstr>
      <vt:lpstr>Deep Freezer (-20 degree)</vt:lpstr>
      <vt:lpstr> Infantometer</vt:lpstr>
      <vt:lpstr>Transuctaneous Bilirubinometer</vt:lpstr>
      <vt:lpstr>Vein Finder</vt:lpstr>
      <vt:lpstr>Weighing Scale</vt:lpstr>
      <vt:lpstr>Stadiometer</vt:lpstr>
      <vt:lpstr>Oxygen Hood</vt:lpstr>
      <vt:lpstr>' Infantometer'!Print_Area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2024-10-08T06:33:57Z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