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49/Post Evaluation/"/>
    </mc:Choice>
  </mc:AlternateContent>
  <xr:revisionPtr revIDLastSave="1388" documentId="11_D5F8199EFE66E7C3E70467339C368D09AD834652" xr6:coauthVersionLast="47" xr6:coauthVersionMax="47" xr10:uidLastSave="{ADFC1644-F48C-491D-83DC-801B3AFC1263}"/>
  <bookViews>
    <workbookView xWindow="-110" yWindow="-110" windowWidth="19420" windowHeight="10300" firstSheet="4" activeTab="8" xr2:uid="{00000000-000D-0000-FFFF-FFFF00000000}"/>
  </bookViews>
  <sheets>
    <sheet name="Deep Freezer" sheetId="22" state="hidden" r:id="rId1"/>
    <sheet name="Deep Freezer (-20 degree)" sheetId="23" state="hidden" r:id="rId2"/>
    <sheet name="Vein Finder" sheetId="34" r:id="rId3"/>
    <sheet name="Transuctaneous Bilirubinometer" sheetId="35" r:id="rId4"/>
    <sheet name=" Irradiance Meter" sheetId="36" r:id="rId5"/>
    <sheet name="Infantometer" sheetId="37" r:id="rId6"/>
    <sheet name="Oxygen Hood" sheetId="38" r:id="rId7"/>
    <sheet name="Stadiometer" sheetId="39" r:id="rId8"/>
    <sheet name="Weighing Scale" sheetId="40" r:id="rId9"/>
  </sheets>
  <definedNames>
    <definedName name="_xlnm.Print_Area" localSheetId="2">'Vein Finder'!$A$1:$E$28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39"/>
  <c r="A14" i="39" s="1"/>
  <c r="A15" i="39" s="1"/>
  <c r="A16" i="39" s="1"/>
  <c r="A17" i="39" s="1"/>
  <c r="A18" i="39" s="1"/>
  <c r="A19" i="39" s="1"/>
  <c r="A20" i="39" s="1"/>
  <c r="A21" i="39" s="1"/>
  <c r="A22" i="39" s="1"/>
  <c r="A23" i="39" s="1"/>
  <c r="A24" i="39" s="1"/>
  <c r="A25" i="39" s="1"/>
  <c r="A26" i="39" s="1"/>
  <c r="A27" i="39" s="1"/>
  <c r="A28" i="39" s="1"/>
  <c r="A13" i="38"/>
  <c r="A14" i="38" s="1"/>
  <c r="A15" i="38" s="1"/>
  <c r="A16" i="38" s="1"/>
  <c r="A17" i="38" s="1"/>
  <c r="A18" i="38" s="1"/>
  <c r="A19" i="38" s="1"/>
  <c r="A20" i="38" s="1"/>
  <c r="A21" i="38" s="1"/>
  <c r="A22" i="38" s="1"/>
  <c r="A23" i="38" s="1"/>
  <c r="A24" i="38" s="1"/>
  <c r="A25" i="38" s="1"/>
  <c r="A26" i="38" s="1"/>
  <c r="A27" i="38" s="1"/>
  <c r="A28" i="38" s="1"/>
  <c r="A13" i="37"/>
  <c r="A14" i="37" s="1"/>
  <c r="A15" i="37" s="1"/>
  <c r="A16" i="37" s="1"/>
  <c r="A17" i="37" s="1"/>
  <c r="A18" i="37" s="1"/>
  <c r="A19" i="37" s="1"/>
  <c r="A20" i="37" s="1"/>
  <c r="A21" i="37" s="1"/>
  <c r="A22" i="37" s="1"/>
  <c r="A23" i="37" s="1"/>
  <c r="A24" i="37" s="1"/>
  <c r="A25" i="37" s="1"/>
  <c r="A26" i="37" s="1"/>
  <c r="A27" i="37" s="1"/>
  <c r="A28" i="37" s="1"/>
  <c r="A13" i="36"/>
  <c r="A14" i="36" s="1"/>
  <c r="A15" i="36" s="1"/>
  <c r="A16" i="36" s="1"/>
  <c r="A17" i="36" s="1"/>
  <c r="A18" i="36" s="1"/>
  <c r="A19" i="36" s="1"/>
  <c r="A20" i="36" s="1"/>
  <c r="A21" i="36" s="1"/>
  <c r="A22" i="36" s="1"/>
  <c r="A23" i="36" s="1"/>
  <c r="A24" i="36" s="1"/>
  <c r="A25" i="36" s="1"/>
  <c r="A26" i="36" s="1"/>
  <c r="A27" i="36" s="1"/>
  <c r="A28" i="36" s="1"/>
  <c r="A13" i="35"/>
  <c r="A14" i="35" s="1"/>
  <c r="A15" i="35" s="1"/>
  <c r="A16" i="35" s="1"/>
  <c r="A17" i="35" s="1"/>
  <c r="A18" i="35" s="1"/>
  <c r="A19" i="35" s="1"/>
  <c r="A20" i="35" s="1"/>
  <c r="A21" i="35" s="1"/>
  <c r="A22" i="35" s="1"/>
  <c r="A23" i="35" s="1"/>
  <c r="A24" i="35" s="1"/>
  <c r="A25" i="35" s="1"/>
  <c r="A26" i="35" s="1"/>
  <c r="A27" i="35" s="1"/>
  <c r="A28" i="35" s="1"/>
  <c r="A13" i="34"/>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<sst xmlns="http://schemas.openxmlformats.org/spreadsheetml/2006/main" count="660320" uniqueCount="154">
  <si>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</si>
  <si>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</si>
  <si>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</si>
  <si>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</si>
  <si>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</si>
  <si>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</si>
  <si>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</si>
  <si>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</si>
  <si>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</si>
  <si>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</si>
  <si>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</si>
  <si>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</si>
  <si>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</si>
  <si>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</si>
  <si>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</si>
  <si>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</si>
  <si>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</si>
  <si>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</si>
  <si>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</si>
  <si>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</si>
  <si>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</si>
  <si>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</si>
  <si>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</si>
  <si>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</si>
  <si>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</si>
  <si>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</si>
  <si>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</si>
  <si>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</si>
  <si>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</si>
  <si>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</si>
  <si>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</si>
  <si>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</si>
  <si>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</si>
  <si>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</si>
  <si>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</si>
  <si>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</si>
  <si>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</si>
  <si>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</si>
  <si>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</si>
  <si>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</si>
  <si>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</si>
  <si>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</si>
  <si>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</si>
  <si>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</si>
  <si>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</si>
  <si>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</si>
  <si>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</si>
  <si>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</si>
  <si>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</si>
  <si>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</si>
  <si>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</si>
  <si>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</si>
  <si>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</si>
  <si>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</si>
  <si>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</si>
  <si>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</si>
  <si>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</si>
  <si>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</si>
  <si>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</si>
  <si>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</si>
  <si>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</si>
  <si>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</si>
  <si>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</si>
  <si>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</si>
  <si>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</si>
  <si>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</si>
  <si>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</si>
  <si>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</si>
  <si>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</si>
  <si>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</si>
  <si>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</si>
  <si>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</si>
  <si>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</si>
  <si>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</si>
  <si>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</si>
  <si>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</si>
  <si>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</si>
  <si>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</si>
  <si>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</si>
  <si>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</si>
  <si>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</si>
  <si>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</si>
  <si>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</si>
  <si>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</si>
  <si>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</si>
  <si>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</si>
  <si>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</si>
  <si>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</si>
  <si>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</si>
  <si>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</si>
  <si>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</si>
  <si>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</si>
  <si>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Manufacture Should have ISO 13485 (NABCB)/USFDA/ European CE (Issued by Notified Body) / BIS Certified</t>
  </si>
  <si>
    <t>Item- Vein Finder</t>
  </si>
  <si>
    <t xml:space="preserve">Not Comply Bid Clause
</t>
  </si>
  <si>
    <t>Certificate of incorporation and Article of Association  &amp; Memorandum of Association -Submitted on Pg no 04-41</t>
  </si>
  <si>
    <t xml:space="preserve"> Document Claming Registration Certificate UDHYAM Reg no -BR 26B0033358 Submitted on Pg no 42</t>
  </si>
  <si>
    <t xml:space="preserve">GST NO.-10AABCU0970B1Z3 submitted on pg no 44-46
</t>
  </si>
  <si>
    <t xml:space="preserve">Audited report details as follows:-
FY 2020-21 - Submitted on Pg no -71-82
FY 2021-22 -Submitted on Pg no -59-70
FY 2022-23 - Submitted  on Pg no -47-58                                            </t>
  </si>
  <si>
    <t xml:space="preserve">Balance Sheet details as follows:-
FY 2022-23 submitted on pg no 83
FY 2021-22 submitted on pg no 84
FY 2020-21 submitted on pg no 85                                                                                                                        </t>
  </si>
  <si>
    <t xml:space="preserve">P&amp;L Statement details as follows:-
FY 2022-23 submitted on pg no 86
FY 2021-22 submitted on pg no 87
FY 2020-21 submitted on pg no 88                                                                                                                     </t>
  </si>
  <si>
    <t xml:space="preserve">ITR Return details as follows:-
AY 2021-22 submitted on pg no 91
AY 2022-23 Submitted on Pg no -90
AY 2023-24 submitted on pg no89                                                                                                                       </t>
  </si>
  <si>
    <t>Turnover Certificate Submitted on pg no 92</t>
  </si>
  <si>
    <t>IEC No - 2107001260 Submitted on Pg no 93</t>
  </si>
  <si>
    <t>Notarised Non Conviction Affidavit submitted on pg no 94-95 as per Annexure 10 .</t>
  </si>
  <si>
    <t>Notarized Power of Attorney as per annexure 12, submitted on pg no. 96-97</t>
  </si>
  <si>
    <t>Notarised bid form as per annexure-1 submitted on pg no. 98-99, Date of issue  24-07-2024</t>
  </si>
  <si>
    <t>Bidder - Unik Surgical Pvt Ltd
Address - 2c/159,GD Mishra path ,New Patliputra Colony ,Patna 800013
MAKE - Medi Waves
MODEL - P-025
Submitted on Pg no -100</t>
  </si>
  <si>
    <t>Performance Statement in Annexure 6 submitted on pg no 101-102</t>
  </si>
  <si>
    <t>Amount - Rs. 11,800/-  receipt Submitted on Page no. 103</t>
  </si>
  <si>
    <t>Manufacturer's Authorization declaration Submitted on pg no. 107</t>
  </si>
  <si>
    <t xml:space="preserve">Technical Data Sheet/Brochure/Catalogue submitted on pg no -125
</t>
  </si>
  <si>
    <t>Technical Evaluation of Tender No. BMSICL/2024-25/ME-349</t>
  </si>
  <si>
    <t xml:space="preserve">PO Submitted as follows: -
1.P.O No- 076,Dated -21-12-22, issued by Parbhat Nursing home,Chapra, Qty-05 of Quoted model of Equipment Submitted Pg no -132        </t>
  </si>
  <si>
    <t>Certificate from end user(s):-  Dated -04/06/2024, issued by Prabhat Nursing Home, Chappra Submitted on Pg no -150</t>
  </si>
  <si>
    <t>Item- Transuctaneous Bilirubinometer</t>
  </si>
  <si>
    <t>ISO 13485 Submitted on Pg no -146</t>
  </si>
  <si>
    <t>Bidder - Unik Surgical Pvt Ltd
Address - 2c/159,GD Mishra path ,New Patliputra Colony ,Patna 800013
MAKE -Ningbo David Medical Device Co.Ltd
MODEL - BM-100A
Submitted on Pg no -100</t>
  </si>
  <si>
    <t xml:space="preserve">Technical Data Sheet/Brochure/Catalogue submitted on pg no -123
</t>
  </si>
  <si>
    <t>Manufacture Should have USFDA/ European CE (Issued by Notified Body)</t>
  </si>
  <si>
    <t>EU Declaration Of Conformity Submitted on Pg no -149</t>
  </si>
  <si>
    <t>Item- Irradiance Meter</t>
  </si>
  <si>
    <t>Manufacturer's Authorization declaration Submitted on pg no. 108</t>
  </si>
  <si>
    <t>Bidder - Unik Surgical Pvt Ltd
Address - 2c/159,GD Mishra path ,New Patliputra Colony ,Patna 800013
MAKE - Mediwaves
MODEL -P-004A
Submitted on Pg no -100</t>
  </si>
  <si>
    <t xml:space="preserve">Technical Data Sheet/Brochure/Catalogue submitted on pg no -124
</t>
  </si>
  <si>
    <t>ISO 13485 Submitted on Pg no -140</t>
  </si>
  <si>
    <t>Item- Infantometer</t>
  </si>
  <si>
    <t>Bidder - Unik Surgical Pvt Ltd
Address - 2c/159,GD Mishra path ,New Patliputra Colony ,Patna 800013
MAKE - Unik
MODEL -USM-196
Submitted on Pg no -100</t>
  </si>
  <si>
    <t>Manufacturer's  declaration Submitted on pg no. 105</t>
  </si>
  <si>
    <t xml:space="preserve">Technical Data Sheet/Brochure/Catalogue submitted on pg no -126
</t>
  </si>
  <si>
    <t>EUCE Certificate NB No -1282 Submitted on Pg no 143-145</t>
  </si>
  <si>
    <t>Item- Oxygen Hood</t>
  </si>
  <si>
    <t>Bidder - Unik Surgical Pvt Ltd
Address - 2c/159,GD Mishra path ,New Patliputra Colony ,Patna 800013
MAKE - Unik
MODEL -USM-214
Submitted on Pg no -100</t>
  </si>
  <si>
    <t xml:space="preserve">Technical Data Sheet/Brochure/Catalogue submitted on pg no -128
</t>
  </si>
  <si>
    <t>Item- Stadiometer</t>
  </si>
  <si>
    <t>Bidder - Unik Surgical Pvt Ltd
Address - 2c/159,GD Mishra path ,New Patliputra Colony ,Patna 800013
MAKE - Unik
MODEL -USM-153
Submitted on Pg no -100</t>
  </si>
  <si>
    <t>Udyog  Reg no - BR 26B0033358 , NSIC Store Details -NSIC/GP/PAT/2021/85250 Submitted on Pg no -110-122</t>
  </si>
  <si>
    <t xml:space="preserve">Technical Data Sheet/Brochure/Catalogue submitted on pg no -127
</t>
  </si>
  <si>
    <t>Item- Weighing Scale</t>
  </si>
  <si>
    <t>Bidder - Unik Surgical Pvt Ltd
Address - 2c/159,GD Mishra path ,New Patliputra Colony ,Patna 800013
MAKE - Unik
MODEL -USM-152
Submitted on Pg no -100</t>
  </si>
  <si>
    <t xml:space="preserve">Technical Data Sheet/Brochure/Catalogue submitted on pg no -129
</t>
  </si>
  <si>
    <t>Non Notarized EMD Exemption Submitted on Pg no -109</t>
  </si>
  <si>
    <t xml:space="preserve">Technical Deviation Compliance as per Annexure-8 submitted on pg no. 137
</t>
  </si>
  <si>
    <t xml:space="preserve">Technical Deviation Compliance as per Annexure-8 submitted on pg no. 135
</t>
  </si>
  <si>
    <t xml:space="preserve">Technical Deviation Compliance as per Annexure-8 submitted on pg no. 136
</t>
  </si>
  <si>
    <t xml:space="preserve">Technical Deviation Compliance as per Annexure-8 submitted on pg no. 138
</t>
  </si>
  <si>
    <t xml:space="preserve">Technical Deviation Compliance as per Annexure-8 submitted on pg no. 140
</t>
  </si>
  <si>
    <t xml:space="preserve">Technical Deviation Compliance as per Annexure-8 submitted on pg no. 139
</t>
  </si>
  <si>
    <t xml:space="preserve">Technical Deviation Compliance as per Annexure-8 submitted on pg no. 141
</t>
  </si>
  <si>
    <t>EMD FEE Documents Not Uploded Need Clarification</t>
  </si>
  <si>
    <t>Post Clarification Observation</t>
  </si>
  <si>
    <t>Not Applicable</t>
  </si>
  <si>
    <t>BG NO.-099121LG001024,Dated-25.07.2024,Amount-1493334/-,Issued by Punjab National Bank,Patna,Expiry Date-11.03.2025 submittedon pg no 1-5</t>
  </si>
  <si>
    <t xml:space="preserve"> Notarized EMD Exemption Submitted on Pg no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</si>
</sst>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s>
  <cellStyleXfs count="1">
    <xf numFmtId="0" fontId="0" fillId="0" borderId="0"/>
  </cellStyleXfs>
  <cellXfs count="80">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2" borderId="5" xfId="0" applyFont="1" applyFill="1" applyBorder="1" applyAlignment="1">
      <alignment horizontal="left" vertical="top" wrapText="1"/>
    </xf>
    <xf numFmtId="0" fontId="14" fillId="0" borderId="6" xfId="0" applyFont="1" applyBorder="1" applyAlignment="1">
      <alignment horizontal="left" vertical="top" wrapText="1"/>
    </xf>
    <xf numFmtId="0" fontId="12" fillId="4" borderId="5" xfId="0" applyFont="1" applyFill="1" applyBorder="1" applyAlignment="1">
      <alignment vertical="top" wrapText="1"/>
    </xf>
    <xf numFmtId="0" fontId="13" fillId="4" borderId="9" xfId="0" applyFont="1" applyFill="1" applyBorder="1" applyAlignment="1">
      <alignment vertical="top" wrapText="1"/>
    </xf>
    <xf numFmtId="0" fontId="13" fillId="4" borderId="5" xfId="0" applyFont="1" applyFill="1" applyBorder="1" applyAlignment="1">
      <alignment horizontal="left" vertical="top" wrapText="1"/>
    </xf>
    <xf numFmtId="0" fontId="12" fillId="4" borderId="5" xfId="0" applyFont="1" applyFill="1" applyBorder="1" applyAlignment="1">
      <alignment horizontal="left" vertical="top" wrapText="1"/>
    </xf>
    <xf numFmtId="0" fontId="13" fillId="4" borderId="5" xfId="0" applyFont="1" applyFill="1" applyBorder="1" applyAlignment="1">
      <alignment vertical="top" wrapText="1"/>
    </xf>
    <xf numFmtId="0" fontId="11" fillId="4" borderId="5" xfId="0" applyFont="1" applyFill="1" applyBorder="1" applyAlignment="1">
      <alignment vertical="top" wrapText="1"/>
    </xf>
    <xf numFmtId="0" fontId="12" fillId="3" borderId="5" xfId="0" applyFont="1" applyFill="1" applyBorder="1" applyAlignment="1">
      <alignment horizontal="left" vertical="top" wrapText="1"/>
    </xf>
    <xf numFmtId="0" fontId="13" fillId="3" borderId="9" xfId="0" applyFont="1" applyFill="1" applyBorder="1" applyAlignment="1">
      <alignment vertical="top" wrapText="1"/>
    </xf>
    <xf numFmtId="0" fontId="13" fillId="3" borderId="5" xfId="0" applyFont="1" applyFill="1" applyBorder="1" applyAlignment="1">
      <alignment horizontal="left" vertical="top" wrapText="1"/>
    </xf>
    <xf numFmtId="0" fontId="14" fillId="3" borderId="5" xfId="0" applyFont="1" applyFill="1" applyBorder="1" applyAlignment="1">
      <alignment vertical="top" wrapText="1"/>
    </xf>
    <xf numFmtId="0" fontId="14" fillId="4" borderId="5" xfId="0" applyFont="1" applyFill="1" applyBorder="1" applyAlignment="1">
      <alignment vertical="top" wrapText="1"/>
    </xf>
    <xf numFmtId="0" fontId="13" fillId="3" borderId="5" xfId="0" applyFont="1" applyFill="1" applyBorder="1" applyAlignment="1">
      <alignment vertical="top" wrapText="1"/>
    </xf>
    <xf numFmtId="0" fontId="11" fillId="3" borderId="5" xfId="0" applyFont="1" applyFill="1" applyBorder="1" applyAlignment="1">
      <alignment vertical="top" wrapText="1"/>
    </xf>
    <xf numFmtId="0" fontId="12" fillId="3" borderId="5" xfId="0" applyFont="1" applyFill="1" applyBorder="1" applyAlignment="1">
      <alignment vertical="top" wrapText="1"/>
    </xf>
    <xf numFmtId="0" fontId="11" fillId="3" borderId="5" xfId="0" applyFont="1" applyFill="1" applyBorder="1" applyAlignment="1">
      <alignment horizontal="left" vertical="top" wrapText="1"/>
    </xf>
    <xf numFmtId="0" fontId="14" fillId="3"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10" fillId="0" borderId="11" xfId="0" applyFont="1" applyBorder="1" applyAlignment="1">
      <alignment horizontal="center" vertical="top" wrapText="1"/>
    </xf>
    <xf numFmtId="0" fontId="13" fillId="4" borderId="11" xfId="0" applyFont="1" applyFill="1" applyBorder="1" applyAlignment="1">
      <alignment vertical="top" wrapText="1"/>
    </xf>
    <xf numFmtId="0" fontId="13" fillId="3" borderId="11" xfId="0" applyFont="1" applyFill="1" applyBorder="1" applyAlignment="1">
      <alignment vertical="top" wrapText="1"/>
    </xf>
    <xf numFmtId="0" fontId="9" fillId="0" borderId="12" xfId="0" applyFont="1" applyBorder="1" applyAlignment="1">
      <alignment horizontal="center" vertical="top" wrapText="1"/>
    </xf>
    <xf numFmtId="0" fontId="9" fillId="0" borderId="13" xfId="0" applyFont="1" applyBorder="1" applyAlignment="1">
      <alignment horizontal="center" vertical="top" wrapText="1"/>
    </xf>
    <xf numFmtId="0" fontId="9" fillId="0" borderId="14" xfId="0" applyFont="1" applyBorder="1" applyAlignment="1">
      <alignment horizontal="center" vertical="top" wrapText="1"/>
    </xf>
    <xf numFmtId="0" fontId="9" fillId="0" borderId="15" xfId="0" applyFont="1" applyBorder="1" applyAlignment="1">
      <alignment horizontal="center" vertical="top" wrapText="1"/>
    </xf>
    <xf numFmtId="0" fontId="9" fillId="0" borderId="16" xfId="0" applyFont="1" applyBorder="1" applyAlignment="1">
      <alignment horizontal="center" vertical="top" wrapText="1"/>
    </xf>
    <xf numFmtId="0" fontId="9" fillId="0" borderId="17"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51" t="s">
        <v>54</v>
      </c>
      <c r="B1" s="52"/>
      <c r="C1" s="52"/>
      <c r="D1" s="53"/>
    </row>
    <row r="2" spans="1:4">
      <c r="A2" s="54" t="s">
        <v>55</v>
      </c>
      <c r="B2" s="55"/>
      <c r="C2" s="55"/>
      <c r="D2" s="56"/>
    </row>
    <row r="3" spans="1:4">
      <c r="A3" s="54" t="s">
        <v>56</v>
      </c>
      <c r="B3" s="55"/>
      <c r="C3" s="55"/>
      <c r="D3" s="5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57" t="s">
        <v>54</v>
      </c>
      <c r="B1" s="58"/>
      <c r="C1" s="58"/>
      <c r="D1" s="59"/>
    </row>
    <row r="2" spans="1:4">
      <c r="A2" s="60" t="s">
        <v>55</v>
      </c>
      <c r="B2" s="61"/>
      <c r="C2" s="61"/>
      <c r="D2" s="62"/>
    </row>
    <row r="3" spans="1:4">
      <c r="A3" s="60" t="s">
        <v>56</v>
      </c>
      <c r="B3" s="61"/>
      <c r="C3" s="61"/>
      <c r="D3" s="6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85.5">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E28"/>
  <sheetViews>
    <sheetView topLeftCell="B1" zoomScale="49" zoomScaleNormal="100" zoomScaleSheetLayoutView="55"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63" t="s">
        <v>112</v>
      </c>
      <c r="B1" s="64"/>
      <c r="C1" s="64"/>
      <c r="D1" s="69"/>
      <c r="E1" s="65"/>
    </row>
    <row r="2" spans="1:5" ht="31">
      <c r="A2" s="66" t="s">
        <v>93</v>
      </c>
      <c r="B2" s="67"/>
      <c r="C2" s="67"/>
      <c r="D2" s="70"/>
      <c r="E2" s="68"/>
    </row>
    <row r="3" spans="1:5" ht="31">
      <c r="A3" s="66" t="s">
        <v>91</v>
      </c>
      <c r="B3" s="67"/>
      <c r="C3" s="67"/>
      <c r="D3" s="70"/>
      <c r="E3" s="68"/>
    </row>
    <row r="4" spans="1:5" ht="62">
      <c r="A4" s="24" t="s">
        <v>0</v>
      </c>
      <c r="B4" s="25" t="s">
        <v>1</v>
      </c>
      <c r="C4" s="25" t="s">
        <v>2</v>
      </c>
      <c r="D4" s="71" t="s">
        <v>150</v>
      </c>
      <c r="E4" s="32" t="s">
        <v>3</v>
      </c>
    </row>
    <row r="5" spans="1:5" ht="186">
      <c r="A5" s="21">
        <v>1</v>
      </c>
      <c r="B5" s="30" t="s">
        <v>86</v>
      </c>
      <c r="C5" s="39" t="s">
        <v>107</v>
      </c>
      <c r="D5" s="72" t="s">
        <v>151</v>
      </c>
      <c r="E5" s="22" t="s">
        <v>90</v>
      </c>
    </row>
    <row r="6" spans="1:5" ht="93">
      <c r="A6" s="21">
        <v>2</v>
      </c>
      <c r="B6" s="29" t="s">
        <v>7</v>
      </c>
      <c r="C6" s="45" t="s">
        <v>149</v>
      </c>
      <c r="D6" s="72" t="s">
        <v>152</v>
      </c>
      <c r="E6" s="22" t="s">
        <v>90</v>
      </c>
    </row>
    <row r="7" spans="1:5" ht="31">
      <c r="A7" s="21">
        <v>3</v>
      </c>
      <c r="B7" s="29" t="s">
        <v>59</v>
      </c>
      <c r="C7" s="40" t="s">
        <v>109</v>
      </c>
      <c r="D7" s="72" t="s">
        <v>151</v>
      </c>
      <c r="E7" s="22" t="s">
        <v>90</v>
      </c>
    </row>
    <row r="8" spans="1:5" ht="62">
      <c r="A8" s="21">
        <v>4</v>
      </c>
      <c r="B8" s="30" t="s">
        <v>11</v>
      </c>
      <c r="C8" s="36" t="s">
        <v>96</v>
      </c>
      <c r="D8" s="72" t="s">
        <v>151</v>
      </c>
      <c r="E8" s="22" t="s">
        <v>90</v>
      </c>
    </row>
    <row r="9" spans="1:5" ht="124">
      <c r="A9" s="21">
        <v>5</v>
      </c>
      <c r="B9" s="30" t="s">
        <v>89</v>
      </c>
      <c r="C9" s="35" t="s">
        <v>95</v>
      </c>
      <c r="D9" s="72" t="s">
        <v>151</v>
      </c>
      <c r="E9" s="22" t="s">
        <v>90</v>
      </c>
    </row>
    <row r="10" spans="1:5" ht="62">
      <c r="A10" s="21">
        <v>6</v>
      </c>
      <c r="B10" s="30" t="s">
        <v>16</v>
      </c>
      <c r="C10" s="36" t="s">
        <v>97</v>
      </c>
      <c r="D10" s="72" t="s">
        <v>151</v>
      </c>
      <c r="E10" s="22" t="s">
        <v>90</v>
      </c>
    </row>
    <row r="11" spans="1:5" ht="156.75" customHeight="1">
      <c r="A11" s="21">
        <v>7</v>
      </c>
      <c r="B11" s="23" t="s">
        <v>18</v>
      </c>
      <c r="C11" s="37" t="s">
        <v>98</v>
      </c>
      <c r="D11" s="72" t="s">
        <v>151</v>
      </c>
      <c r="E11" s="22" t="s">
        <v>90</v>
      </c>
    </row>
    <row r="12" spans="1:5" ht="62">
      <c r="A12" s="21">
        <v>8</v>
      </c>
      <c r="B12" s="23" t="s">
        <v>51</v>
      </c>
      <c r="C12" s="37" t="s">
        <v>102</v>
      </c>
      <c r="D12" s="72" t="s">
        <v>151</v>
      </c>
      <c r="E12" s="22" t="s">
        <v>90</v>
      </c>
    </row>
    <row r="13" spans="1:5" ht="155">
      <c r="A13" s="21">
        <f>A12+1</f>
        <v>9</v>
      </c>
      <c r="B13" s="23" t="s">
        <v>20</v>
      </c>
      <c r="C13" s="37" t="s">
        <v>99</v>
      </c>
      <c r="D13" s="72" t="s">
        <v>151</v>
      </c>
      <c r="E13" s="22" t="s">
        <v>90</v>
      </c>
    </row>
    <row r="14" spans="1:5" ht="155">
      <c r="A14" s="21">
        <f t="shared" ref="A14:A28" si="0">A13+1</f>
        <v>10</v>
      </c>
      <c r="B14" s="23" t="s">
        <v>22</v>
      </c>
      <c r="C14" s="37" t="s">
        <v>100</v>
      </c>
      <c r="D14" s="72" t="s">
        <v>151</v>
      </c>
      <c r="E14" s="22" t="s">
        <v>90</v>
      </c>
    </row>
    <row r="15" spans="1:5" ht="124">
      <c r="A15" s="21">
        <f t="shared" si="0"/>
        <v>11</v>
      </c>
      <c r="B15" s="23" t="s">
        <v>24</v>
      </c>
      <c r="C15" s="37" t="s">
        <v>101</v>
      </c>
      <c r="D15" s="72" t="s">
        <v>151</v>
      </c>
      <c r="E15" s="22" t="s">
        <v>90</v>
      </c>
    </row>
    <row r="16" spans="1:5" ht="93">
      <c r="A16" s="21">
        <f t="shared" si="0"/>
        <v>12</v>
      </c>
      <c r="B16" s="23" t="s">
        <v>25</v>
      </c>
      <c r="C16" s="38" t="s">
        <v>104</v>
      </c>
      <c r="D16" s="72" t="s">
        <v>151</v>
      </c>
      <c r="E16" s="22" t="s">
        <v>90</v>
      </c>
    </row>
    <row r="17" spans="1:5" ht="93">
      <c r="A17" s="21">
        <f t="shared" si="0"/>
        <v>13</v>
      </c>
      <c r="B17" s="23" t="s">
        <v>26</v>
      </c>
      <c r="C17" s="37" t="s">
        <v>110</v>
      </c>
      <c r="D17" s="72" t="s">
        <v>151</v>
      </c>
      <c r="E17" s="22" t="s">
        <v>90</v>
      </c>
    </row>
    <row r="18" spans="1:5" ht="62">
      <c r="A18" s="21">
        <f t="shared" si="0"/>
        <v>14</v>
      </c>
      <c r="B18" s="23" t="s">
        <v>28</v>
      </c>
      <c r="C18" s="37" t="s">
        <v>106</v>
      </c>
      <c r="D18" s="72" t="s">
        <v>151</v>
      </c>
      <c r="E18" s="22" t="s">
        <v>90</v>
      </c>
    </row>
    <row r="19" spans="1:5" ht="124">
      <c r="A19" s="21">
        <f t="shared" si="0"/>
        <v>15</v>
      </c>
      <c r="B19" s="23" t="s">
        <v>87</v>
      </c>
      <c r="C19" s="38" t="s">
        <v>113</v>
      </c>
      <c r="D19" s="72" t="s">
        <v>151</v>
      </c>
      <c r="E19" s="22" t="s">
        <v>90</v>
      </c>
    </row>
    <row r="20" spans="1:5" ht="62">
      <c r="A20" s="21">
        <f t="shared" si="0"/>
        <v>16</v>
      </c>
      <c r="B20" s="23" t="s">
        <v>31</v>
      </c>
      <c r="C20" s="38" t="s">
        <v>108</v>
      </c>
      <c r="D20" s="72" t="s">
        <v>151</v>
      </c>
      <c r="E20" s="22" t="s">
        <v>90</v>
      </c>
    </row>
    <row r="21" spans="1:5" ht="155">
      <c r="A21" s="26">
        <f t="shared" si="0"/>
        <v>17</v>
      </c>
      <c r="B21" s="27" t="s">
        <v>88</v>
      </c>
      <c r="C21" s="36" t="s">
        <v>114</v>
      </c>
      <c r="D21" s="72" t="s">
        <v>151</v>
      </c>
      <c r="E21" s="22" t="s">
        <v>90</v>
      </c>
    </row>
    <row r="22" spans="1:5" ht="93">
      <c r="A22" s="21">
        <f>A21+1</f>
        <v>18</v>
      </c>
      <c r="B22" s="23" t="s">
        <v>34</v>
      </c>
      <c r="C22" s="38" t="s">
        <v>111</v>
      </c>
      <c r="D22" s="72" t="s">
        <v>151</v>
      </c>
      <c r="E22" s="22" t="s">
        <v>90</v>
      </c>
    </row>
    <row r="23" spans="1:5" ht="124">
      <c r="A23" s="21">
        <f t="shared" si="0"/>
        <v>19</v>
      </c>
      <c r="B23" s="23" t="s">
        <v>36</v>
      </c>
      <c r="C23" s="38" t="s">
        <v>142</v>
      </c>
      <c r="D23" s="72" t="s">
        <v>151</v>
      </c>
      <c r="E23" s="22" t="s">
        <v>90</v>
      </c>
    </row>
    <row r="24" spans="1:5" ht="93">
      <c r="A24" s="21">
        <f t="shared" si="0"/>
        <v>20</v>
      </c>
      <c r="B24" s="23" t="s">
        <v>38</v>
      </c>
      <c r="C24" s="37" t="s">
        <v>105</v>
      </c>
      <c r="D24" s="72" t="s">
        <v>151</v>
      </c>
      <c r="E24" s="22" t="s">
        <v>90</v>
      </c>
    </row>
    <row r="25" spans="1:5" ht="152" customHeight="1">
      <c r="A25" s="21">
        <f t="shared" si="0"/>
        <v>21</v>
      </c>
      <c r="B25" s="23" t="s">
        <v>92</v>
      </c>
      <c r="C25" s="37" t="s">
        <v>116</v>
      </c>
      <c r="D25" s="72" t="s">
        <v>151</v>
      </c>
      <c r="E25" s="22" t="s">
        <v>90</v>
      </c>
    </row>
    <row r="26" spans="1:5" ht="217">
      <c r="A26" s="21">
        <f t="shared" si="0"/>
        <v>22</v>
      </c>
      <c r="B26" s="23" t="s">
        <v>79</v>
      </c>
      <c r="C26" s="33" t="s">
        <v>43</v>
      </c>
      <c r="D26" s="72" t="s">
        <v>151</v>
      </c>
      <c r="E26" s="22" t="s">
        <v>90</v>
      </c>
    </row>
    <row r="27" spans="1:5" ht="62">
      <c r="A27" s="21">
        <f t="shared" si="0"/>
        <v>23</v>
      </c>
      <c r="B27" s="23" t="s">
        <v>42</v>
      </c>
      <c r="C27" s="33" t="s">
        <v>43</v>
      </c>
      <c r="D27" s="72" t="s">
        <v>151</v>
      </c>
      <c r="E27" s="31" t="s">
        <v>43</v>
      </c>
    </row>
    <row r="28" spans="1:5" ht="62.5" thickBot="1">
      <c r="A28" s="21">
        <f t="shared" si="0"/>
        <v>24</v>
      </c>
      <c r="B28" s="28" t="s">
        <v>45</v>
      </c>
      <c r="C28" s="37" t="s">
        <v>103</v>
      </c>
      <c r="D28" s="72" t="s">
        <v>151</v>
      </c>
      <c r="E28" s="22" t="s">
        <v>90</v>
      </c>
    </row>
  </sheetData>
  <mergeCells count="3">
    <mergeCell ref="A1:E1"/>
    <mergeCell ref="A2:E2"/>
    <mergeCell ref="A3:E3"/>
  </mergeCells>
  <pageMargins left="0.75" right="0.75" top="1" bottom="1" header="0.5" footer="0.5"/>
  <pageSetup paperSize="9" scale="3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C1638-8E36-45FB-B69D-AD4129052A9A}">
  <dimension ref="A1:E28"/>
  <sheetViews>
    <sheetView zoomScale="44" zoomScaleNormal="44"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63" t="s">
        <v>112</v>
      </c>
      <c r="B1" s="64"/>
      <c r="C1" s="64"/>
      <c r="D1" s="69"/>
      <c r="E1" s="65"/>
    </row>
    <row r="2" spans="1:5" ht="31">
      <c r="A2" s="66" t="s">
        <v>115</v>
      </c>
      <c r="B2" s="67"/>
      <c r="C2" s="67"/>
      <c r="D2" s="70"/>
      <c r="E2" s="68"/>
    </row>
    <row r="3" spans="1:5" ht="31">
      <c r="A3" s="66" t="s">
        <v>91</v>
      </c>
      <c r="B3" s="67"/>
      <c r="C3" s="67"/>
      <c r="D3" s="70"/>
      <c r="E3" s="68"/>
    </row>
    <row r="4" spans="1:5" ht="62">
      <c r="A4" s="24" t="s">
        <v>0</v>
      </c>
      <c r="B4" s="25" t="s">
        <v>1</v>
      </c>
      <c r="C4" s="25" t="s">
        <v>2</v>
      </c>
      <c r="D4" s="71" t="s">
        <v>150</v>
      </c>
      <c r="E4" s="32" t="s">
        <v>3</v>
      </c>
    </row>
    <row r="5" spans="1:5" ht="186">
      <c r="A5" s="21">
        <v>1</v>
      </c>
      <c r="B5" s="30" t="s">
        <v>86</v>
      </c>
      <c r="C5" s="46" t="s">
        <v>117</v>
      </c>
      <c r="D5" s="72" t="s">
        <v>151</v>
      </c>
      <c r="E5" s="22" t="s">
        <v>90</v>
      </c>
    </row>
    <row r="6" spans="1:5" ht="93">
      <c r="A6" s="21">
        <v>2</v>
      </c>
      <c r="B6" s="29" t="s">
        <v>7</v>
      </c>
      <c r="C6" s="44" t="s">
        <v>149</v>
      </c>
      <c r="D6" s="72" t="s">
        <v>152</v>
      </c>
      <c r="E6" s="22" t="s">
        <v>90</v>
      </c>
    </row>
    <row r="7" spans="1:5" ht="31">
      <c r="A7" s="21">
        <v>3</v>
      </c>
      <c r="B7" s="29" t="s">
        <v>59</v>
      </c>
      <c r="C7" s="47" t="s">
        <v>109</v>
      </c>
      <c r="D7" s="72" t="s">
        <v>151</v>
      </c>
      <c r="E7" s="22" t="s">
        <v>90</v>
      </c>
    </row>
    <row r="8" spans="1:5" ht="62">
      <c r="A8" s="21">
        <v>4</v>
      </c>
      <c r="B8" s="30" t="s">
        <v>11</v>
      </c>
      <c r="C8" s="42" t="s">
        <v>96</v>
      </c>
      <c r="D8" s="72" t="s">
        <v>151</v>
      </c>
      <c r="E8" s="22" t="s">
        <v>90</v>
      </c>
    </row>
    <row r="9" spans="1:5" ht="124">
      <c r="A9" s="21">
        <v>5</v>
      </c>
      <c r="B9" s="30" t="s">
        <v>89</v>
      </c>
      <c r="C9" s="48" t="s">
        <v>95</v>
      </c>
      <c r="D9" s="72" t="s">
        <v>151</v>
      </c>
      <c r="E9" s="22" t="s">
        <v>90</v>
      </c>
    </row>
    <row r="10" spans="1:5" ht="62">
      <c r="A10" s="21">
        <v>6</v>
      </c>
      <c r="B10" s="30" t="s">
        <v>16</v>
      </c>
      <c r="C10" s="42" t="s">
        <v>97</v>
      </c>
      <c r="D10" s="72" t="s">
        <v>151</v>
      </c>
      <c r="E10" s="22" t="s">
        <v>90</v>
      </c>
    </row>
    <row r="11" spans="1:5" ht="156.75" customHeight="1">
      <c r="A11" s="21">
        <v>7</v>
      </c>
      <c r="B11" s="23" t="s">
        <v>18</v>
      </c>
      <c r="C11" s="43" t="s">
        <v>98</v>
      </c>
      <c r="D11" s="72" t="s">
        <v>151</v>
      </c>
      <c r="E11" s="22" t="s">
        <v>90</v>
      </c>
    </row>
    <row r="12" spans="1:5" ht="62">
      <c r="A12" s="21">
        <v>8</v>
      </c>
      <c r="B12" s="23" t="s">
        <v>51</v>
      </c>
      <c r="C12" s="43" t="s">
        <v>102</v>
      </c>
      <c r="D12" s="72" t="s">
        <v>151</v>
      </c>
      <c r="E12" s="22" t="s">
        <v>90</v>
      </c>
    </row>
    <row r="13" spans="1:5" ht="155">
      <c r="A13" s="21">
        <f>A12+1</f>
        <v>9</v>
      </c>
      <c r="B13" s="23" t="s">
        <v>20</v>
      </c>
      <c r="C13" s="43" t="s">
        <v>99</v>
      </c>
      <c r="D13" s="72" t="s">
        <v>151</v>
      </c>
      <c r="E13" s="22" t="s">
        <v>90</v>
      </c>
    </row>
    <row r="14" spans="1:5" ht="155">
      <c r="A14" s="21">
        <f t="shared" ref="A14:A28" si="0">A13+1</f>
        <v>10</v>
      </c>
      <c r="B14" s="23" t="s">
        <v>22</v>
      </c>
      <c r="C14" s="43" t="s">
        <v>100</v>
      </c>
      <c r="D14" s="72" t="s">
        <v>151</v>
      </c>
      <c r="E14" s="22" t="s">
        <v>90</v>
      </c>
    </row>
    <row r="15" spans="1:5" ht="124">
      <c r="A15" s="21">
        <f t="shared" si="0"/>
        <v>11</v>
      </c>
      <c r="B15" s="23" t="s">
        <v>24</v>
      </c>
      <c r="C15" s="43" t="s">
        <v>101</v>
      </c>
      <c r="D15" s="72" t="s">
        <v>151</v>
      </c>
      <c r="E15" s="22" t="s">
        <v>90</v>
      </c>
    </row>
    <row r="16" spans="1:5" ht="93">
      <c r="A16" s="21">
        <f t="shared" si="0"/>
        <v>12</v>
      </c>
      <c r="B16" s="23" t="s">
        <v>25</v>
      </c>
      <c r="C16" s="41" t="s">
        <v>104</v>
      </c>
      <c r="D16" s="72" t="s">
        <v>151</v>
      </c>
      <c r="E16" s="22" t="s">
        <v>90</v>
      </c>
    </row>
    <row r="17" spans="1:5" ht="93">
      <c r="A17" s="21">
        <f t="shared" si="0"/>
        <v>13</v>
      </c>
      <c r="B17" s="23" t="s">
        <v>26</v>
      </c>
      <c r="C17" s="43" t="s">
        <v>122</v>
      </c>
      <c r="D17" s="72" t="s">
        <v>151</v>
      </c>
      <c r="E17" s="22" t="s">
        <v>90</v>
      </c>
    </row>
    <row r="18" spans="1:5" ht="62">
      <c r="A18" s="21">
        <f t="shared" si="0"/>
        <v>14</v>
      </c>
      <c r="B18" s="23" t="s">
        <v>28</v>
      </c>
      <c r="C18" s="43" t="s">
        <v>106</v>
      </c>
      <c r="D18" s="72" t="s">
        <v>151</v>
      </c>
      <c r="E18" s="22" t="s">
        <v>90</v>
      </c>
    </row>
    <row r="19" spans="1:5" ht="124">
      <c r="A19" s="21">
        <f t="shared" si="0"/>
        <v>15</v>
      </c>
      <c r="B19" s="23" t="s">
        <v>87</v>
      </c>
      <c r="C19" s="41" t="s">
        <v>113</v>
      </c>
      <c r="D19" s="72" t="s">
        <v>151</v>
      </c>
      <c r="E19" s="22" t="s">
        <v>90</v>
      </c>
    </row>
    <row r="20" spans="1:5" ht="62">
      <c r="A20" s="21">
        <f t="shared" si="0"/>
        <v>16</v>
      </c>
      <c r="B20" s="23" t="s">
        <v>31</v>
      </c>
      <c r="C20" s="41" t="s">
        <v>108</v>
      </c>
      <c r="D20" s="72" t="s">
        <v>151</v>
      </c>
      <c r="E20" s="22" t="s">
        <v>90</v>
      </c>
    </row>
    <row r="21" spans="1:5" ht="155">
      <c r="A21" s="26">
        <f t="shared" si="0"/>
        <v>17</v>
      </c>
      <c r="B21" s="27" t="s">
        <v>88</v>
      </c>
      <c r="C21" s="42" t="s">
        <v>114</v>
      </c>
      <c r="D21" s="72" t="s">
        <v>151</v>
      </c>
      <c r="E21" s="22" t="s">
        <v>90</v>
      </c>
    </row>
    <row r="22" spans="1:5" ht="93">
      <c r="A22" s="21">
        <f>A21+1</f>
        <v>18</v>
      </c>
      <c r="B22" s="23" t="s">
        <v>34</v>
      </c>
      <c r="C22" s="41" t="s">
        <v>118</v>
      </c>
      <c r="D22" s="72" t="s">
        <v>151</v>
      </c>
      <c r="E22" s="22" t="s">
        <v>90</v>
      </c>
    </row>
    <row r="23" spans="1:5" ht="124">
      <c r="A23" s="21">
        <f t="shared" si="0"/>
        <v>19</v>
      </c>
      <c r="B23" s="23" t="s">
        <v>36</v>
      </c>
      <c r="C23" s="41" t="s">
        <v>143</v>
      </c>
      <c r="D23" s="72" t="s">
        <v>151</v>
      </c>
      <c r="E23" s="22" t="s">
        <v>90</v>
      </c>
    </row>
    <row r="24" spans="1:5" ht="93">
      <c r="A24" s="21">
        <f t="shared" si="0"/>
        <v>20</v>
      </c>
      <c r="B24" s="23" t="s">
        <v>38</v>
      </c>
      <c r="C24" s="43" t="s">
        <v>105</v>
      </c>
      <c r="D24" s="72" t="s">
        <v>151</v>
      </c>
      <c r="E24" s="22" t="s">
        <v>90</v>
      </c>
    </row>
    <row r="25" spans="1:5" ht="152" customHeight="1">
      <c r="A25" s="21">
        <f t="shared" si="0"/>
        <v>21</v>
      </c>
      <c r="B25" s="23" t="s">
        <v>119</v>
      </c>
      <c r="C25" s="43" t="s">
        <v>120</v>
      </c>
      <c r="D25" s="72" t="s">
        <v>151</v>
      </c>
      <c r="E25" s="22" t="s">
        <v>90</v>
      </c>
    </row>
    <row r="26" spans="1:5" ht="217">
      <c r="A26" s="21">
        <f t="shared" si="0"/>
        <v>22</v>
      </c>
      <c r="B26" s="23" t="s">
        <v>79</v>
      </c>
      <c r="C26" s="49" t="s">
        <v>43</v>
      </c>
      <c r="D26" s="72" t="s">
        <v>151</v>
      </c>
      <c r="E26" s="22" t="s">
        <v>90</v>
      </c>
    </row>
    <row r="27" spans="1:5" ht="62">
      <c r="A27" s="21">
        <f t="shared" si="0"/>
        <v>23</v>
      </c>
      <c r="B27" s="23" t="s">
        <v>42</v>
      </c>
      <c r="C27" s="49" t="s">
        <v>43</v>
      </c>
      <c r="D27" s="72" t="s">
        <v>151</v>
      </c>
      <c r="E27" s="31" t="s">
        <v>43</v>
      </c>
    </row>
    <row r="28" spans="1:5" ht="62.5" thickBot="1">
      <c r="A28" s="21">
        <f t="shared" si="0"/>
        <v>24</v>
      </c>
      <c r="B28" s="28" t="s">
        <v>45</v>
      </c>
      <c r="C28" s="43" t="s">
        <v>103</v>
      </c>
      <c r="D28" s="72" t="s">
        <v>151</v>
      </c>
      <c r="E28" s="22" t="s">
        <v>90</v>
      </c>
    </row>
  </sheetData>
  <mergeCells count="3">
    <mergeCell ref="A1:E1"/>
    <mergeCell ref="A2:E2"/>
    <mergeCell ref="A3:E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5A46D-C258-4665-B98F-F9B053FAE12B}">
  <dimension ref="A1:E28"/>
  <sheetViews>
    <sheetView zoomScale="42" zoomScaleNormal="42"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63" t="s">
        <v>112</v>
      </c>
      <c r="B1" s="64"/>
      <c r="C1" s="64"/>
      <c r="D1" s="69"/>
      <c r="E1" s="65"/>
    </row>
    <row r="2" spans="1:5" ht="31">
      <c r="A2" s="66" t="s">
        <v>121</v>
      </c>
      <c r="B2" s="67"/>
      <c r="C2" s="67"/>
      <c r="D2" s="70"/>
      <c r="E2" s="68"/>
    </row>
    <row r="3" spans="1:5" ht="31">
      <c r="A3" s="66" t="s">
        <v>91</v>
      </c>
      <c r="B3" s="67"/>
      <c r="C3" s="67"/>
      <c r="D3" s="70"/>
      <c r="E3" s="68"/>
    </row>
    <row r="4" spans="1:5" ht="62">
      <c r="A4" s="24" t="s">
        <v>0</v>
      </c>
      <c r="B4" s="25" t="s">
        <v>1</v>
      </c>
      <c r="C4" s="25" t="s">
        <v>2</v>
      </c>
      <c r="D4" s="71" t="s">
        <v>150</v>
      </c>
      <c r="E4" s="32" t="s">
        <v>3</v>
      </c>
    </row>
    <row r="5" spans="1:5" ht="186">
      <c r="A5" s="21">
        <v>1</v>
      </c>
      <c r="B5" s="30" t="s">
        <v>86</v>
      </c>
      <c r="C5" s="46" t="s">
        <v>123</v>
      </c>
      <c r="D5" s="72" t="s">
        <v>151</v>
      </c>
      <c r="E5" s="22" t="s">
        <v>90</v>
      </c>
    </row>
    <row r="6" spans="1:5" ht="93">
      <c r="A6" s="21">
        <v>2</v>
      </c>
      <c r="B6" s="29" t="s">
        <v>7</v>
      </c>
      <c r="C6" s="44" t="s">
        <v>149</v>
      </c>
      <c r="D6" s="72" t="s">
        <v>152</v>
      </c>
      <c r="E6" s="22" t="s">
        <v>90</v>
      </c>
    </row>
    <row r="7" spans="1:5" ht="31">
      <c r="A7" s="21">
        <v>3</v>
      </c>
      <c r="B7" s="29" t="s">
        <v>59</v>
      </c>
      <c r="C7" s="47" t="s">
        <v>109</v>
      </c>
      <c r="D7" s="72" t="s">
        <v>151</v>
      </c>
      <c r="E7" s="22" t="s">
        <v>90</v>
      </c>
    </row>
    <row r="8" spans="1:5" ht="62">
      <c r="A8" s="21">
        <v>4</v>
      </c>
      <c r="B8" s="30" t="s">
        <v>11</v>
      </c>
      <c r="C8" s="42" t="s">
        <v>96</v>
      </c>
      <c r="D8" s="72" t="s">
        <v>151</v>
      </c>
      <c r="E8" s="22" t="s">
        <v>90</v>
      </c>
    </row>
    <row r="9" spans="1:5" ht="124">
      <c r="A9" s="21">
        <v>5</v>
      </c>
      <c r="B9" s="30" t="s">
        <v>89</v>
      </c>
      <c r="C9" s="48" t="s">
        <v>95</v>
      </c>
      <c r="D9" s="72" t="s">
        <v>151</v>
      </c>
      <c r="E9" s="22" t="s">
        <v>90</v>
      </c>
    </row>
    <row r="10" spans="1:5" ht="62">
      <c r="A10" s="21">
        <v>6</v>
      </c>
      <c r="B10" s="30" t="s">
        <v>16</v>
      </c>
      <c r="C10" s="42" t="s">
        <v>97</v>
      </c>
      <c r="D10" s="72" t="s">
        <v>151</v>
      </c>
      <c r="E10" s="22" t="s">
        <v>90</v>
      </c>
    </row>
    <row r="11" spans="1:5" ht="156.75" customHeight="1">
      <c r="A11" s="21">
        <v>7</v>
      </c>
      <c r="B11" s="23" t="s">
        <v>18</v>
      </c>
      <c r="C11" s="43" t="s">
        <v>98</v>
      </c>
      <c r="D11" s="72" t="s">
        <v>151</v>
      </c>
      <c r="E11" s="22" t="s">
        <v>90</v>
      </c>
    </row>
    <row r="12" spans="1:5" ht="62">
      <c r="A12" s="21">
        <v>8</v>
      </c>
      <c r="B12" s="23" t="s">
        <v>51</v>
      </c>
      <c r="C12" s="43" t="s">
        <v>102</v>
      </c>
      <c r="D12" s="72" t="s">
        <v>151</v>
      </c>
      <c r="E12" s="22" t="s">
        <v>90</v>
      </c>
    </row>
    <row r="13" spans="1:5" ht="155">
      <c r="A13" s="21">
        <f>A12+1</f>
        <v>9</v>
      </c>
      <c r="B13" s="23" t="s">
        <v>20</v>
      </c>
      <c r="C13" s="43" t="s">
        <v>99</v>
      </c>
      <c r="D13" s="72" t="s">
        <v>151</v>
      </c>
      <c r="E13" s="22" t="s">
        <v>90</v>
      </c>
    </row>
    <row r="14" spans="1:5" ht="155">
      <c r="A14" s="21">
        <f t="shared" ref="A14:A28" si="0">A13+1</f>
        <v>10</v>
      </c>
      <c r="B14" s="23" t="s">
        <v>22</v>
      </c>
      <c r="C14" s="43" t="s">
        <v>100</v>
      </c>
      <c r="D14" s="72" t="s">
        <v>151</v>
      </c>
      <c r="E14" s="22" t="s">
        <v>90</v>
      </c>
    </row>
    <row r="15" spans="1:5" ht="124">
      <c r="A15" s="21">
        <f t="shared" si="0"/>
        <v>11</v>
      </c>
      <c r="B15" s="23" t="s">
        <v>24</v>
      </c>
      <c r="C15" s="43" t="s">
        <v>101</v>
      </c>
      <c r="D15" s="72" t="s">
        <v>151</v>
      </c>
      <c r="E15" s="22" t="s">
        <v>90</v>
      </c>
    </row>
    <row r="16" spans="1:5" ht="93">
      <c r="A16" s="21">
        <f t="shared" si="0"/>
        <v>12</v>
      </c>
      <c r="B16" s="23" t="s">
        <v>25</v>
      </c>
      <c r="C16" s="41" t="s">
        <v>104</v>
      </c>
      <c r="D16" s="72" t="s">
        <v>151</v>
      </c>
      <c r="E16" s="22" t="s">
        <v>90</v>
      </c>
    </row>
    <row r="17" spans="1:5" ht="93">
      <c r="A17" s="21">
        <f t="shared" si="0"/>
        <v>13</v>
      </c>
      <c r="B17" s="23" t="s">
        <v>26</v>
      </c>
      <c r="C17" s="43" t="s">
        <v>110</v>
      </c>
      <c r="D17" s="72" t="s">
        <v>151</v>
      </c>
      <c r="E17" s="22" t="s">
        <v>90</v>
      </c>
    </row>
    <row r="18" spans="1:5" ht="62">
      <c r="A18" s="21">
        <f t="shared" si="0"/>
        <v>14</v>
      </c>
      <c r="B18" s="23" t="s">
        <v>28</v>
      </c>
      <c r="C18" s="43" t="s">
        <v>106</v>
      </c>
      <c r="D18" s="72" t="s">
        <v>151</v>
      </c>
      <c r="E18" s="22" t="s">
        <v>90</v>
      </c>
    </row>
    <row r="19" spans="1:5" ht="124">
      <c r="A19" s="21">
        <f t="shared" si="0"/>
        <v>15</v>
      </c>
      <c r="B19" s="23" t="s">
        <v>87</v>
      </c>
      <c r="C19" s="41" t="s">
        <v>113</v>
      </c>
      <c r="D19" s="72" t="s">
        <v>151</v>
      </c>
      <c r="E19" s="22" t="s">
        <v>90</v>
      </c>
    </row>
    <row r="20" spans="1:5" ht="62">
      <c r="A20" s="21">
        <f t="shared" si="0"/>
        <v>16</v>
      </c>
      <c r="B20" s="23" t="s">
        <v>31</v>
      </c>
      <c r="C20" s="41" t="s">
        <v>108</v>
      </c>
      <c r="D20" s="72" t="s">
        <v>151</v>
      </c>
      <c r="E20" s="22" t="s">
        <v>90</v>
      </c>
    </row>
    <row r="21" spans="1:5" ht="155">
      <c r="A21" s="26">
        <f t="shared" si="0"/>
        <v>17</v>
      </c>
      <c r="B21" s="27" t="s">
        <v>88</v>
      </c>
      <c r="C21" s="42" t="s">
        <v>114</v>
      </c>
      <c r="D21" s="72" t="s">
        <v>151</v>
      </c>
      <c r="E21" s="22" t="s">
        <v>90</v>
      </c>
    </row>
    <row r="22" spans="1:5" ht="93">
      <c r="A22" s="21">
        <f>A21+1</f>
        <v>18</v>
      </c>
      <c r="B22" s="23" t="s">
        <v>34</v>
      </c>
      <c r="C22" s="41" t="s">
        <v>124</v>
      </c>
      <c r="D22" s="72" t="s">
        <v>151</v>
      </c>
      <c r="E22" s="22" t="s">
        <v>90</v>
      </c>
    </row>
    <row r="23" spans="1:5" ht="124">
      <c r="A23" s="21">
        <f t="shared" si="0"/>
        <v>19</v>
      </c>
      <c r="B23" s="23" t="s">
        <v>36</v>
      </c>
      <c r="C23" s="41" t="s">
        <v>144</v>
      </c>
      <c r="D23" s="72" t="s">
        <v>151</v>
      </c>
      <c r="E23" s="22" t="s">
        <v>90</v>
      </c>
    </row>
    <row r="24" spans="1:5" ht="93">
      <c r="A24" s="21">
        <f t="shared" si="0"/>
        <v>20</v>
      </c>
      <c r="B24" s="23" t="s">
        <v>38</v>
      </c>
      <c r="C24" s="43" t="s">
        <v>105</v>
      </c>
      <c r="D24" s="72" t="s">
        <v>151</v>
      </c>
      <c r="E24" s="22" t="s">
        <v>90</v>
      </c>
    </row>
    <row r="25" spans="1:5" ht="152" customHeight="1">
      <c r="A25" s="21">
        <f t="shared" si="0"/>
        <v>21</v>
      </c>
      <c r="B25" s="23" t="s">
        <v>92</v>
      </c>
      <c r="C25" s="43" t="s">
        <v>125</v>
      </c>
      <c r="D25" s="72" t="s">
        <v>151</v>
      </c>
      <c r="E25" s="22" t="s">
        <v>90</v>
      </c>
    </row>
    <row r="26" spans="1:5" ht="217">
      <c r="A26" s="21">
        <f t="shared" si="0"/>
        <v>22</v>
      </c>
      <c r="B26" s="23" t="s">
        <v>79</v>
      </c>
      <c r="C26" s="49" t="s">
        <v>43</v>
      </c>
      <c r="D26" s="72" t="s">
        <v>151</v>
      </c>
      <c r="E26" s="22" t="s">
        <v>90</v>
      </c>
    </row>
    <row r="27" spans="1:5" ht="62">
      <c r="A27" s="21">
        <f t="shared" si="0"/>
        <v>23</v>
      </c>
      <c r="B27" s="23" t="s">
        <v>42</v>
      </c>
      <c r="C27" s="49" t="s">
        <v>43</v>
      </c>
      <c r="D27" s="72" t="s">
        <v>151</v>
      </c>
      <c r="E27" s="31" t="s">
        <v>43</v>
      </c>
    </row>
    <row r="28" spans="1:5" ht="62.5" thickBot="1">
      <c r="A28" s="21">
        <f t="shared" si="0"/>
        <v>24</v>
      </c>
      <c r="B28" s="28" t="s">
        <v>45</v>
      </c>
      <c r="C28" s="43" t="s">
        <v>103</v>
      </c>
      <c r="D28" s="72" t="s">
        <v>151</v>
      </c>
      <c r="E28" s="22" t="s">
        <v>90</v>
      </c>
    </row>
  </sheetData>
  <mergeCells count="3">
    <mergeCell ref="A1:E1"/>
    <mergeCell ref="A2:E2"/>
    <mergeCell ref="A3:E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19059-FDAF-4E64-8E60-595A7036986F}">
  <dimension ref="A1:E28"/>
  <sheetViews>
    <sheetView zoomScale="43" zoomScaleNormal="43"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63" t="s">
        <v>112</v>
      </c>
      <c r="B1" s="64"/>
      <c r="C1" s="64"/>
      <c r="D1" s="69"/>
      <c r="E1" s="65"/>
    </row>
    <row r="2" spans="1:5" ht="31">
      <c r="A2" s="66" t="s">
        <v>126</v>
      </c>
      <c r="B2" s="67"/>
      <c r="C2" s="67"/>
      <c r="D2" s="70"/>
      <c r="E2" s="68"/>
    </row>
    <row r="3" spans="1:5" ht="31">
      <c r="A3" s="66" t="s">
        <v>91</v>
      </c>
      <c r="B3" s="67"/>
      <c r="C3" s="67"/>
      <c r="D3" s="70"/>
      <c r="E3" s="68"/>
    </row>
    <row r="4" spans="1:5" ht="62">
      <c r="A4" s="24" t="s">
        <v>0</v>
      </c>
      <c r="B4" s="25" t="s">
        <v>1</v>
      </c>
      <c r="C4" s="25" t="s">
        <v>2</v>
      </c>
      <c r="D4" s="71" t="s">
        <v>150</v>
      </c>
      <c r="E4" s="32" t="s">
        <v>3</v>
      </c>
    </row>
    <row r="5" spans="1:5" ht="186">
      <c r="A5" s="21">
        <v>1</v>
      </c>
      <c r="B5" s="30" t="s">
        <v>86</v>
      </c>
      <c r="C5" s="46" t="s">
        <v>127</v>
      </c>
      <c r="D5" s="72" t="s">
        <v>151</v>
      </c>
      <c r="E5" s="22" t="s">
        <v>90</v>
      </c>
    </row>
    <row r="6" spans="1:5" ht="93">
      <c r="A6" s="21">
        <v>2</v>
      </c>
      <c r="B6" s="29" t="s">
        <v>7</v>
      </c>
      <c r="C6" s="44" t="s">
        <v>149</v>
      </c>
      <c r="D6" s="72" t="s">
        <v>152</v>
      </c>
      <c r="E6" s="22" t="s">
        <v>90</v>
      </c>
    </row>
    <row r="7" spans="1:5" ht="31">
      <c r="A7" s="21">
        <v>3</v>
      </c>
      <c r="B7" s="29" t="s">
        <v>59</v>
      </c>
      <c r="C7" s="47" t="s">
        <v>109</v>
      </c>
      <c r="D7" s="72" t="s">
        <v>151</v>
      </c>
      <c r="E7" s="22" t="s">
        <v>90</v>
      </c>
    </row>
    <row r="8" spans="1:5" ht="62">
      <c r="A8" s="21">
        <v>4</v>
      </c>
      <c r="B8" s="30" t="s">
        <v>11</v>
      </c>
      <c r="C8" s="42" t="s">
        <v>96</v>
      </c>
      <c r="D8" s="72" t="s">
        <v>151</v>
      </c>
      <c r="E8" s="22" t="s">
        <v>90</v>
      </c>
    </row>
    <row r="9" spans="1:5" ht="124">
      <c r="A9" s="21">
        <v>5</v>
      </c>
      <c r="B9" s="30" t="s">
        <v>89</v>
      </c>
      <c r="C9" s="48" t="s">
        <v>95</v>
      </c>
      <c r="D9" s="72" t="s">
        <v>151</v>
      </c>
      <c r="E9" s="22" t="s">
        <v>90</v>
      </c>
    </row>
    <row r="10" spans="1:5" ht="62">
      <c r="A10" s="21">
        <v>6</v>
      </c>
      <c r="B10" s="30" t="s">
        <v>16</v>
      </c>
      <c r="C10" s="42" t="s">
        <v>97</v>
      </c>
      <c r="D10" s="72" t="s">
        <v>151</v>
      </c>
      <c r="E10" s="22" t="s">
        <v>90</v>
      </c>
    </row>
    <row r="11" spans="1:5" ht="156.75" customHeight="1">
      <c r="A11" s="21">
        <v>7</v>
      </c>
      <c r="B11" s="23" t="s">
        <v>18</v>
      </c>
      <c r="C11" s="43" t="s">
        <v>98</v>
      </c>
      <c r="D11" s="72" t="s">
        <v>151</v>
      </c>
      <c r="E11" s="22" t="s">
        <v>90</v>
      </c>
    </row>
    <row r="12" spans="1:5" ht="62">
      <c r="A12" s="21">
        <v>8</v>
      </c>
      <c r="B12" s="23" t="s">
        <v>51</v>
      </c>
      <c r="C12" s="43" t="s">
        <v>102</v>
      </c>
      <c r="D12" s="72" t="s">
        <v>151</v>
      </c>
      <c r="E12" s="22" t="s">
        <v>90</v>
      </c>
    </row>
    <row r="13" spans="1:5" ht="155">
      <c r="A13" s="21">
        <f>A12+1</f>
        <v>9</v>
      </c>
      <c r="B13" s="23" t="s">
        <v>20</v>
      </c>
      <c r="C13" s="43" t="s">
        <v>99</v>
      </c>
      <c r="D13" s="72" t="s">
        <v>151</v>
      </c>
      <c r="E13" s="22" t="s">
        <v>90</v>
      </c>
    </row>
    <row r="14" spans="1:5" ht="155">
      <c r="A14" s="21">
        <f t="shared" ref="A14:A28" si="0">A13+1</f>
        <v>10</v>
      </c>
      <c r="B14" s="23" t="s">
        <v>22</v>
      </c>
      <c r="C14" s="43" t="s">
        <v>100</v>
      </c>
      <c r="D14" s="72" t="s">
        <v>151</v>
      </c>
      <c r="E14" s="22" t="s">
        <v>90</v>
      </c>
    </row>
    <row r="15" spans="1:5" ht="124">
      <c r="A15" s="21">
        <f t="shared" si="0"/>
        <v>11</v>
      </c>
      <c r="B15" s="23" t="s">
        <v>24</v>
      </c>
      <c r="C15" s="43" t="s">
        <v>101</v>
      </c>
      <c r="D15" s="72" t="s">
        <v>151</v>
      </c>
      <c r="E15" s="22" t="s">
        <v>90</v>
      </c>
    </row>
    <row r="16" spans="1:5" ht="93">
      <c r="A16" s="21">
        <f t="shared" si="0"/>
        <v>12</v>
      </c>
      <c r="B16" s="23" t="s">
        <v>25</v>
      </c>
      <c r="C16" s="41" t="s">
        <v>104</v>
      </c>
      <c r="D16" s="72" t="s">
        <v>151</v>
      </c>
      <c r="E16" s="22" t="s">
        <v>90</v>
      </c>
    </row>
    <row r="17" spans="1:5" ht="93">
      <c r="A17" s="21">
        <f t="shared" si="0"/>
        <v>13</v>
      </c>
      <c r="B17" s="23" t="s">
        <v>26</v>
      </c>
      <c r="C17" s="43" t="s">
        <v>128</v>
      </c>
      <c r="D17" s="72" t="s">
        <v>151</v>
      </c>
      <c r="E17" s="22" t="s">
        <v>90</v>
      </c>
    </row>
    <row r="18" spans="1:5" ht="62">
      <c r="A18" s="21">
        <f t="shared" si="0"/>
        <v>14</v>
      </c>
      <c r="B18" s="23" t="s">
        <v>28</v>
      </c>
      <c r="C18" s="43" t="s">
        <v>106</v>
      </c>
      <c r="D18" s="72" t="s">
        <v>151</v>
      </c>
      <c r="E18" s="22" t="s">
        <v>90</v>
      </c>
    </row>
    <row r="19" spans="1:5" ht="124">
      <c r="A19" s="21">
        <f t="shared" si="0"/>
        <v>15</v>
      </c>
      <c r="B19" s="23" t="s">
        <v>87</v>
      </c>
      <c r="C19" s="41" t="s">
        <v>113</v>
      </c>
      <c r="D19" s="72" t="s">
        <v>151</v>
      </c>
      <c r="E19" s="22" t="s">
        <v>90</v>
      </c>
    </row>
    <row r="20" spans="1:5" ht="62">
      <c r="A20" s="21">
        <f t="shared" si="0"/>
        <v>16</v>
      </c>
      <c r="B20" s="23" t="s">
        <v>31</v>
      </c>
      <c r="C20" s="41" t="s">
        <v>108</v>
      </c>
      <c r="D20" s="72" t="s">
        <v>151</v>
      </c>
      <c r="E20" s="22" t="s">
        <v>90</v>
      </c>
    </row>
    <row r="21" spans="1:5" ht="155">
      <c r="A21" s="26">
        <f t="shared" si="0"/>
        <v>17</v>
      </c>
      <c r="B21" s="27" t="s">
        <v>88</v>
      </c>
      <c r="C21" s="42" t="s">
        <v>114</v>
      </c>
      <c r="D21" s="72" t="s">
        <v>151</v>
      </c>
      <c r="E21" s="22" t="s">
        <v>90</v>
      </c>
    </row>
    <row r="22" spans="1:5" ht="93">
      <c r="A22" s="21">
        <f>A21+1</f>
        <v>18</v>
      </c>
      <c r="B22" s="23" t="s">
        <v>34</v>
      </c>
      <c r="C22" s="41" t="s">
        <v>129</v>
      </c>
      <c r="D22" s="72" t="s">
        <v>151</v>
      </c>
      <c r="E22" s="22" t="s">
        <v>90</v>
      </c>
    </row>
    <row r="23" spans="1:5" ht="124">
      <c r="A23" s="21">
        <f t="shared" si="0"/>
        <v>19</v>
      </c>
      <c r="B23" s="23" t="s">
        <v>36</v>
      </c>
      <c r="C23" s="41" t="s">
        <v>145</v>
      </c>
      <c r="D23" s="72" t="s">
        <v>151</v>
      </c>
      <c r="E23" s="22" t="s">
        <v>90</v>
      </c>
    </row>
    <row r="24" spans="1:5" ht="93">
      <c r="A24" s="21">
        <f t="shared" si="0"/>
        <v>20</v>
      </c>
      <c r="B24" s="23" t="s">
        <v>38</v>
      </c>
      <c r="C24" s="43" t="s">
        <v>105</v>
      </c>
      <c r="D24" s="72" t="s">
        <v>151</v>
      </c>
      <c r="E24" s="22" t="s">
        <v>90</v>
      </c>
    </row>
    <row r="25" spans="1:5" ht="152" customHeight="1">
      <c r="A25" s="21">
        <f t="shared" si="0"/>
        <v>21</v>
      </c>
      <c r="B25" s="23" t="s">
        <v>92</v>
      </c>
      <c r="C25" s="43" t="s">
        <v>130</v>
      </c>
      <c r="D25" s="72" t="s">
        <v>151</v>
      </c>
      <c r="E25" s="22" t="s">
        <v>90</v>
      </c>
    </row>
    <row r="26" spans="1:5" ht="217">
      <c r="A26" s="21">
        <f t="shared" si="0"/>
        <v>22</v>
      </c>
      <c r="B26" s="23" t="s">
        <v>79</v>
      </c>
      <c r="C26" s="49" t="s">
        <v>43</v>
      </c>
      <c r="D26" s="72" t="s">
        <v>151</v>
      </c>
      <c r="E26" s="22" t="s">
        <v>90</v>
      </c>
    </row>
    <row r="27" spans="1:5" ht="62">
      <c r="A27" s="21">
        <f t="shared" si="0"/>
        <v>23</v>
      </c>
      <c r="B27" s="23" t="s">
        <v>42</v>
      </c>
      <c r="C27" s="49" t="s">
        <v>43</v>
      </c>
      <c r="D27" s="72" t="s">
        <v>151</v>
      </c>
      <c r="E27" s="31" t="s">
        <v>43</v>
      </c>
    </row>
    <row r="28" spans="1:5" ht="62.5" thickBot="1">
      <c r="A28" s="21">
        <f t="shared" si="0"/>
        <v>24</v>
      </c>
      <c r="B28" s="28" t="s">
        <v>45</v>
      </c>
      <c r="C28" s="43" t="s">
        <v>103</v>
      </c>
      <c r="D28" s="72" t="s">
        <v>151</v>
      </c>
      <c r="E28" s="22" t="s">
        <v>90</v>
      </c>
    </row>
  </sheetData>
  <mergeCells count="3">
    <mergeCell ref="A1:E1"/>
    <mergeCell ref="A2:E2"/>
    <mergeCell ref="A3: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75E68-F45C-476E-9AB6-04E6835345DF}">
  <dimension ref="A1:E28"/>
  <sheetViews>
    <sheetView zoomScale="43" zoomScaleNormal="43" workbookViewId="0">
      <selection activeCell="D7" sqref="D7"/>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63" t="s">
        <v>112</v>
      </c>
      <c r="B1" s="64"/>
      <c r="C1" s="64"/>
      <c r="D1" s="69"/>
      <c r="E1" s="65"/>
    </row>
    <row r="2" spans="1:5" ht="31">
      <c r="A2" s="66" t="s">
        <v>131</v>
      </c>
      <c r="B2" s="67"/>
      <c r="C2" s="67"/>
      <c r="D2" s="70"/>
      <c r="E2" s="68"/>
    </row>
    <row r="3" spans="1:5" ht="31">
      <c r="A3" s="66" t="s">
        <v>91</v>
      </c>
      <c r="B3" s="67"/>
      <c r="C3" s="67"/>
      <c r="D3" s="70"/>
      <c r="E3" s="68"/>
    </row>
    <row r="4" spans="1:5" ht="62">
      <c r="A4" s="24" t="s">
        <v>0</v>
      </c>
      <c r="B4" s="25" t="s">
        <v>1</v>
      </c>
      <c r="C4" s="25" t="s">
        <v>2</v>
      </c>
      <c r="D4" s="71" t="s">
        <v>150</v>
      </c>
      <c r="E4" s="32" t="s">
        <v>3</v>
      </c>
    </row>
    <row r="5" spans="1:5" ht="186">
      <c r="A5" s="21">
        <v>1</v>
      </c>
      <c r="B5" s="30" t="s">
        <v>86</v>
      </c>
      <c r="C5" s="46" t="s">
        <v>132</v>
      </c>
      <c r="D5" s="72" t="s">
        <v>151</v>
      </c>
      <c r="E5" s="22" t="s">
        <v>90</v>
      </c>
    </row>
    <row r="6" spans="1:5" ht="93">
      <c r="A6" s="21">
        <v>2</v>
      </c>
      <c r="B6" s="29" t="s">
        <v>7</v>
      </c>
      <c r="C6" s="44" t="s">
        <v>149</v>
      </c>
      <c r="D6" s="72" t="s">
        <v>152</v>
      </c>
      <c r="E6" s="34" t="s">
        <v>94</v>
      </c>
    </row>
    <row r="7" spans="1:5" ht="31">
      <c r="A7" s="21">
        <v>3</v>
      </c>
      <c r="B7" s="29" t="s">
        <v>59</v>
      </c>
      <c r="C7" s="47" t="s">
        <v>109</v>
      </c>
      <c r="D7" s="72" t="s">
        <v>151</v>
      </c>
      <c r="E7" s="22" t="s">
        <v>90</v>
      </c>
    </row>
    <row r="8" spans="1:5" ht="62">
      <c r="A8" s="21">
        <v>4</v>
      </c>
      <c r="B8" s="30" t="s">
        <v>11</v>
      </c>
      <c r="C8" s="42" t="s">
        <v>96</v>
      </c>
      <c r="D8" s="72" t="s">
        <v>151</v>
      </c>
      <c r="E8" s="22" t="s">
        <v>90</v>
      </c>
    </row>
    <row r="9" spans="1:5" ht="124">
      <c r="A9" s="21">
        <v>5</v>
      </c>
      <c r="B9" s="30" t="s">
        <v>89</v>
      </c>
      <c r="C9" s="48" t="s">
        <v>95</v>
      </c>
      <c r="D9" s="72" t="s">
        <v>151</v>
      </c>
      <c r="E9" s="22" t="s">
        <v>90</v>
      </c>
    </row>
    <row r="10" spans="1:5" ht="62">
      <c r="A10" s="21">
        <v>6</v>
      </c>
      <c r="B10" s="30" t="s">
        <v>16</v>
      </c>
      <c r="C10" s="42" t="s">
        <v>97</v>
      </c>
      <c r="D10" s="72" t="s">
        <v>151</v>
      </c>
      <c r="E10" s="22" t="s">
        <v>90</v>
      </c>
    </row>
    <row r="11" spans="1:5" ht="156.75" customHeight="1">
      <c r="A11" s="21">
        <v>7</v>
      </c>
      <c r="B11" s="23" t="s">
        <v>18</v>
      </c>
      <c r="C11" s="43" t="s">
        <v>98</v>
      </c>
      <c r="D11" s="72" t="s">
        <v>151</v>
      </c>
      <c r="E11" s="22" t="s">
        <v>90</v>
      </c>
    </row>
    <row r="12" spans="1:5" ht="62">
      <c r="A12" s="21">
        <v>8</v>
      </c>
      <c r="B12" s="23" t="s">
        <v>51</v>
      </c>
      <c r="C12" s="43" t="s">
        <v>102</v>
      </c>
      <c r="D12" s="72" t="s">
        <v>151</v>
      </c>
      <c r="E12" s="22" t="s">
        <v>90</v>
      </c>
    </row>
    <row r="13" spans="1:5" ht="155">
      <c r="A13" s="21">
        <f>A12+1</f>
        <v>9</v>
      </c>
      <c r="B13" s="23" t="s">
        <v>20</v>
      </c>
      <c r="C13" s="43" t="s">
        <v>99</v>
      </c>
      <c r="D13" s="72" t="s">
        <v>151</v>
      </c>
      <c r="E13" s="22" t="s">
        <v>90</v>
      </c>
    </row>
    <row r="14" spans="1:5" ht="155">
      <c r="A14" s="21">
        <f t="shared" ref="A14:A28" si="0">A13+1</f>
        <v>10</v>
      </c>
      <c r="B14" s="23" t="s">
        <v>22</v>
      </c>
      <c r="C14" s="43" t="s">
        <v>100</v>
      </c>
      <c r="D14" s="72" t="s">
        <v>151</v>
      </c>
      <c r="E14" s="22" t="s">
        <v>90</v>
      </c>
    </row>
    <row r="15" spans="1:5" ht="124">
      <c r="A15" s="21">
        <f t="shared" si="0"/>
        <v>11</v>
      </c>
      <c r="B15" s="23" t="s">
        <v>24</v>
      </c>
      <c r="C15" s="43" t="s">
        <v>101</v>
      </c>
      <c r="D15" s="72" t="s">
        <v>151</v>
      </c>
      <c r="E15" s="22" t="s">
        <v>90</v>
      </c>
    </row>
    <row r="16" spans="1:5" ht="93">
      <c r="A16" s="21">
        <f t="shared" si="0"/>
        <v>12</v>
      </c>
      <c r="B16" s="23" t="s">
        <v>25</v>
      </c>
      <c r="C16" s="41" t="s">
        <v>104</v>
      </c>
      <c r="D16" s="72" t="s">
        <v>151</v>
      </c>
      <c r="E16" s="22" t="s">
        <v>90</v>
      </c>
    </row>
    <row r="17" spans="1:5" ht="93">
      <c r="A17" s="21">
        <f t="shared" si="0"/>
        <v>13</v>
      </c>
      <c r="B17" s="23" t="s">
        <v>26</v>
      </c>
      <c r="C17" s="43" t="s">
        <v>128</v>
      </c>
      <c r="D17" s="72" t="s">
        <v>151</v>
      </c>
      <c r="E17" s="22" t="s">
        <v>90</v>
      </c>
    </row>
    <row r="18" spans="1:5" ht="62">
      <c r="A18" s="21">
        <f t="shared" si="0"/>
        <v>14</v>
      </c>
      <c r="B18" s="23" t="s">
        <v>28</v>
      </c>
      <c r="C18" s="43" t="s">
        <v>106</v>
      </c>
      <c r="D18" s="72" t="s">
        <v>151</v>
      </c>
      <c r="E18" s="22" t="s">
        <v>90</v>
      </c>
    </row>
    <row r="19" spans="1:5" ht="124">
      <c r="A19" s="21">
        <f t="shared" si="0"/>
        <v>15</v>
      </c>
      <c r="B19" s="23" t="s">
        <v>87</v>
      </c>
      <c r="C19" s="41" t="s">
        <v>113</v>
      </c>
      <c r="D19" s="72" t="s">
        <v>151</v>
      </c>
      <c r="E19" s="22" t="s">
        <v>90</v>
      </c>
    </row>
    <row r="20" spans="1:5" ht="62">
      <c r="A20" s="21">
        <f t="shared" si="0"/>
        <v>16</v>
      </c>
      <c r="B20" s="23" t="s">
        <v>31</v>
      </c>
      <c r="C20" s="41" t="s">
        <v>108</v>
      </c>
      <c r="D20" s="72" t="s">
        <v>151</v>
      </c>
      <c r="E20" s="22" t="s">
        <v>90</v>
      </c>
    </row>
    <row r="21" spans="1:5" ht="155">
      <c r="A21" s="26">
        <f t="shared" si="0"/>
        <v>17</v>
      </c>
      <c r="B21" s="27" t="s">
        <v>88</v>
      </c>
      <c r="C21" s="42" t="s">
        <v>114</v>
      </c>
      <c r="D21" s="72" t="s">
        <v>151</v>
      </c>
      <c r="E21" s="22" t="s">
        <v>90</v>
      </c>
    </row>
    <row r="22" spans="1:5" ht="93">
      <c r="A22" s="21">
        <f>A21+1</f>
        <v>18</v>
      </c>
      <c r="B22" s="23" t="s">
        <v>34</v>
      </c>
      <c r="C22" s="41" t="s">
        <v>133</v>
      </c>
      <c r="D22" s="72" t="s">
        <v>151</v>
      </c>
      <c r="E22" s="22" t="s">
        <v>90</v>
      </c>
    </row>
    <row r="23" spans="1:5" ht="124">
      <c r="A23" s="21">
        <f t="shared" si="0"/>
        <v>19</v>
      </c>
      <c r="B23" s="23" t="s">
        <v>36</v>
      </c>
      <c r="C23" s="41" t="s">
        <v>146</v>
      </c>
      <c r="D23" s="72" t="s">
        <v>151</v>
      </c>
      <c r="E23" s="22" t="s">
        <v>90</v>
      </c>
    </row>
    <row r="24" spans="1:5" ht="93">
      <c r="A24" s="21">
        <f t="shared" si="0"/>
        <v>20</v>
      </c>
      <c r="B24" s="23" t="s">
        <v>38</v>
      </c>
      <c r="C24" s="43" t="s">
        <v>105</v>
      </c>
      <c r="D24" s="72" t="s">
        <v>151</v>
      </c>
      <c r="E24" s="22" t="s">
        <v>90</v>
      </c>
    </row>
    <row r="25" spans="1:5" ht="152" customHeight="1">
      <c r="A25" s="21">
        <f t="shared" si="0"/>
        <v>21</v>
      </c>
      <c r="B25" s="23" t="s">
        <v>92</v>
      </c>
      <c r="C25" s="43" t="s">
        <v>130</v>
      </c>
      <c r="D25" s="72" t="s">
        <v>151</v>
      </c>
      <c r="E25" s="22" t="s">
        <v>90</v>
      </c>
    </row>
    <row r="26" spans="1:5" ht="217">
      <c r="A26" s="21">
        <f t="shared" si="0"/>
        <v>22</v>
      </c>
      <c r="B26" s="23" t="s">
        <v>79</v>
      </c>
      <c r="C26" s="49" t="s">
        <v>43</v>
      </c>
      <c r="D26" s="72" t="s">
        <v>151</v>
      </c>
      <c r="E26" s="22" t="s">
        <v>90</v>
      </c>
    </row>
    <row r="27" spans="1:5" ht="62">
      <c r="A27" s="21">
        <f t="shared" si="0"/>
        <v>23</v>
      </c>
      <c r="B27" s="23" t="s">
        <v>42</v>
      </c>
      <c r="C27" s="49" t="s">
        <v>43</v>
      </c>
      <c r="D27" s="72" t="s">
        <v>151</v>
      </c>
      <c r="E27" s="31" t="s">
        <v>43</v>
      </c>
    </row>
    <row r="28" spans="1:5" ht="62.5" thickBot="1">
      <c r="A28" s="21">
        <f t="shared" si="0"/>
        <v>24</v>
      </c>
      <c r="B28" s="28" t="s">
        <v>45</v>
      </c>
      <c r="C28" s="43" t="s">
        <v>103</v>
      </c>
      <c r="D28" s="72" t="s">
        <v>151</v>
      </c>
      <c r="E28" s="22" t="s">
        <v>90</v>
      </c>
    </row>
  </sheetData>
  <mergeCells count="3">
    <mergeCell ref="A1:E1"/>
    <mergeCell ref="A2:E2"/>
    <mergeCell ref="A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47E9C-C50B-41E0-AD91-673D7950B561}">
  <dimension ref="A1:E28"/>
  <sheetViews>
    <sheetView zoomScale="36" zoomScaleNormal="36"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ustomHeight="1">
      <c r="A1" s="74" t="s">
        <v>112</v>
      </c>
      <c r="B1" s="75"/>
      <c r="C1" s="75"/>
      <c r="D1" s="75"/>
      <c r="E1" s="76"/>
    </row>
    <row r="2" spans="1:5" ht="31" customHeight="1">
      <c r="A2" s="77" t="s">
        <v>134</v>
      </c>
      <c r="B2" s="78"/>
      <c r="C2" s="78"/>
      <c r="D2" s="78"/>
      <c r="E2" s="79"/>
    </row>
    <row r="3" spans="1:5" ht="31" customHeight="1">
      <c r="A3" s="77" t="s">
        <v>91</v>
      </c>
      <c r="B3" s="78"/>
      <c r="C3" s="78"/>
      <c r="D3" s="78"/>
      <c r="E3" s="79"/>
    </row>
    <row r="4" spans="1:5" ht="62">
      <c r="A4" s="24" t="s">
        <v>0</v>
      </c>
      <c r="B4" s="25" t="s">
        <v>1</v>
      </c>
      <c r="C4" s="25" t="s">
        <v>2</v>
      </c>
      <c r="D4" s="71" t="s">
        <v>150</v>
      </c>
      <c r="E4" s="32" t="s">
        <v>3</v>
      </c>
    </row>
    <row r="5" spans="1:5" ht="186">
      <c r="A5" s="21">
        <v>1</v>
      </c>
      <c r="B5" s="30" t="s">
        <v>86</v>
      </c>
      <c r="C5" s="46" t="s">
        <v>135</v>
      </c>
      <c r="D5" s="73" t="s">
        <v>151</v>
      </c>
      <c r="E5" s="22" t="s">
        <v>90</v>
      </c>
    </row>
    <row r="6" spans="1:5" ht="93">
      <c r="A6" s="21">
        <v>2</v>
      </c>
      <c r="B6" s="29" t="s">
        <v>7</v>
      </c>
      <c r="C6" s="46" t="s">
        <v>136</v>
      </c>
      <c r="D6" s="73" t="s">
        <v>151</v>
      </c>
      <c r="E6" s="22" t="s">
        <v>90</v>
      </c>
    </row>
    <row r="7" spans="1:5" ht="31">
      <c r="A7" s="21">
        <v>3</v>
      </c>
      <c r="B7" s="29" t="s">
        <v>59</v>
      </c>
      <c r="C7" s="47" t="s">
        <v>109</v>
      </c>
      <c r="D7" s="73" t="s">
        <v>151</v>
      </c>
      <c r="E7" s="22" t="s">
        <v>90</v>
      </c>
    </row>
    <row r="8" spans="1:5" ht="62">
      <c r="A8" s="21">
        <v>4</v>
      </c>
      <c r="B8" s="30" t="s">
        <v>11</v>
      </c>
      <c r="C8" s="42" t="s">
        <v>96</v>
      </c>
      <c r="D8" s="73" t="s">
        <v>151</v>
      </c>
      <c r="E8" s="22" t="s">
        <v>90</v>
      </c>
    </row>
    <row r="9" spans="1:5" ht="124">
      <c r="A9" s="21">
        <v>5</v>
      </c>
      <c r="B9" s="30" t="s">
        <v>89</v>
      </c>
      <c r="C9" s="48" t="s">
        <v>95</v>
      </c>
      <c r="D9" s="73" t="s">
        <v>151</v>
      </c>
      <c r="E9" s="22" t="s">
        <v>90</v>
      </c>
    </row>
    <row r="10" spans="1:5" ht="62">
      <c r="A10" s="21">
        <v>6</v>
      </c>
      <c r="B10" s="30" t="s">
        <v>16</v>
      </c>
      <c r="C10" s="42" t="s">
        <v>97</v>
      </c>
      <c r="D10" s="73" t="s">
        <v>151</v>
      </c>
      <c r="E10" s="22" t="s">
        <v>90</v>
      </c>
    </row>
    <row r="11" spans="1:5" ht="156.75" customHeight="1">
      <c r="A11" s="21">
        <v>7</v>
      </c>
      <c r="B11" s="23" t="s">
        <v>18</v>
      </c>
      <c r="C11" s="43" t="s">
        <v>98</v>
      </c>
      <c r="D11" s="73" t="s">
        <v>151</v>
      </c>
      <c r="E11" s="22" t="s">
        <v>90</v>
      </c>
    </row>
    <row r="12" spans="1:5" ht="62">
      <c r="A12" s="21">
        <v>8</v>
      </c>
      <c r="B12" s="23" t="s">
        <v>51</v>
      </c>
      <c r="C12" s="43" t="s">
        <v>102</v>
      </c>
      <c r="D12" s="73" t="s">
        <v>151</v>
      </c>
      <c r="E12" s="22" t="s">
        <v>90</v>
      </c>
    </row>
    <row r="13" spans="1:5" ht="155">
      <c r="A13" s="21">
        <f>A12+1</f>
        <v>9</v>
      </c>
      <c r="B13" s="23" t="s">
        <v>20</v>
      </c>
      <c r="C13" s="43" t="s">
        <v>99</v>
      </c>
      <c r="D13" s="73" t="s">
        <v>151</v>
      </c>
      <c r="E13" s="22" t="s">
        <v>90</v>
      </c>
    </row>
    <row r="14" spans="1:5" ht="155">
      <c r="A14" s="21">
        <f t="shared" ref="A14:A28" si="0">A13+1</f>
        <v>10</v>
      </c>
      <c r="B14" s="23" t="s">
        <v>22</v>
      </c>
      <c r="C14" s="43" t="s">
        <v>100</v>
      </c>
      <c r="D14" s="73" t="s">
        <v>151</v>
      </c>
      <c r="E14" s="22" t="s">
        <v>90</v>
      </c>
    </row>
    <row r="15" spans="1:5" ht="124">
      <c r="A15" s="21">
        <f t="shared" si="0"/>
        <v>11</v>
      </c>
      <c r="B15" s="23" t="s">
        <v>24</v>
      </c>
      <c r="C15" s="43" t="s">
        <v>101</v>
      </c>
      <c r="D15" s="73" t="s">
        <v>151</v>
      </c>
      <c r="E15" s="22" t="s">
        <v>90</v>
      </c>
    </row>
    <row r="16" spans="1:5" ht="93">
      <c r="A16" s="21">
        <f t="shared" si="0"/>
        <v>12</v>
      </c>
      <c r="B16" s="23" t="s">
        <v>25</v>
      </c>
      <c r="C16" s="41" t="s">
        <v>104</v>
      </c>
      <c r="D16" s="73" t="s">
        <v>151</v>
      </c>
      <c r="E16" s="22" t="s">
        <v>90</v>
      </c>
    </row>
    <row r="17" spans="1:5" ht="93">
      <c r="A17" s="21">
        <f t="shared" si="0"/>
        <v>13</v>
      </c>
      <c r="B17" s="23" t="s">
        <v>26</v>
      </c>
      <c r="C17" s="43" t="s">
        <v>128</v>
      </c>
      <c r="D17" s="73" t="s">
        <v>151</v>
      </c>
      <c r="E17" s="22" t="s">
        <v>90</v>
      </c>
    </row>
    <row r="18" spans="1:5" ht="93">
      <c r="A18" s="21">
        <f t="shared" si="0"/>
        <v>14</v>
      </c>
      <c r="B18" s="23" t="s">
        <v>28</v>
      </c>
      <c r="C18" s="43" t="s">
        <v>106</v>
      </c>
      <c r="D18" s="73" t="s">
        <v>151</v>
      </c>
      <c r="E18" s="22" t="s">
        <v>90</v>
      </c>
    </row>
    <row r="19" spans="1:5" ht="124">
      <c r="A19" s="21">
        <f t="shared" si="0"/>
        <v>15</v>
      </c>
      <c r="B19" s="23" t="s">
        <v>87</v>
      </c>
      <c r="C19" s="41" t="s">
        <v>113</v>
      </c>
      <c r="D19" s="73" t="s">
        <v>151</v>
      </c>
      <c r="E19" s="22" t="s">
        <v>90</v>
      </c>
    </row>
    <row r="20" spans="1:5" ht="62">
      <c r="A20" s="21">
        <f t="shared" si="0"/>
        <v>16</v>
      </c>
      <c r="B20" s="23" t="s">
        <v>31</v>
      </c>
      <c r="C20" s="41" t="s">
        <v>108</v>
      </c>
      <c r="D20" s="73" t="s">
        <v>151</v>
      </c>
      <c r="E20" s="22" t="s">
        <v>90</v>
      </c>
    </row>
    <row r="21" spans="1:5" ht="155">
      <c r="A21" s="26">
        <f t="shared" si="0"/>
        <v>17</v>
      </c>
      <c r="B21" s="27" t="s">
        <v>88</v>
      </c>
      <c r="C21" s="42" t="s">
        <v>114</v>
      </c>
      <c r="D21" s="73" t="s">
        <v>151</v>
      </c>
      <c r="E21" s="22" t="s">
        <v>90</v>
      </c>
    </row>
    <row r="22" spans="1:5" ht="93">
      <c r="A22" s="21">
        <f>A21+1</f>
        <v>18</v>
      </c>
      <c r="B22" s="23" t="s">
        <v>34</v>
      </c>
      <c r="C22" s="41" t="s">
        <v>137</v>
      </c>
      <c r="D22" s="73" t="s">
        <v>151</v>
      </c>
      <c r="E22" s="22" t="s">
        <v>90</v>
      </c>
    </row>
    <row r="23" spans="1:5" ht="124">
      <c r="A23" s="21">
        <f t="shared" si="0"/>
        <v>19</v>
      </c>
      <c r="B23" s="23" t="s">
        <v>36</v>
      </c>
      <c r="C23" s="41" t="s">
        <v>147</v>
      </c>
      <c r="D23" s="73" t="s">
        <v>151</v>
      </c>
      <c r="E23" s="22" t="s">
        <v>90</v>
      </c>
    </row>
    <row r="24" spans="1:5" ht="93">
      <c r="A24" s="21">
        <f t="shared" si="0"/>
        <v>20</v>
      </c>
      <c r="B24" s="23" t="s">
        <v>38</v>
      </c>
      <c r="C24" s="43" t="s">
        <v>105</v>
      </c>
      <c r="D24" s="73" t="s">
        <v>151</v>
      </c>
      <c r="E24" s="22" t="s">
        <v>90</v>
      </c>
    </row>
    <row r="25" spans="1:5" ht="152" customHeight="1">
      <c r="A25" s="21">
        <f t="shared" si="0"/>
        <v>21</v>
      </c>
      <c r="B25" s="23" t="s">
        <v>92</v>
      </c>
      <c r="C25" s="43" t="s">
        <v>130</v>
      </c>
      <c r="D25" s="73" t="s">
        <v>151</v>
      </c>
      <c r="E25" s="22" t="s">
        <v>90</v>
      </c>
    </row>
    <row r="26" spans="1:5" ht="217">
      <c r="A26" s="21">
        <f t="shared" si="0"/>
        <v>22</v>
      </c>
      <c r="B26" s="23" t="s">
        <v>79</v>
      </c>
      <c r="C26" s="50" t="s">
        <v>141</v>
      </c>
      <c r="D26" s="41" t="s">
        <v>153</v>
      </c>
      <c r="E26" s="22" t="s">
        <v>90</v>
      </c>
    </row>
    <row r="27" spans="1:5" ht="62">
      <c r="A27" s="21">
        <f t="shared" si="0"/>
        <v>23</v>
      </c>
      <c r="B27" s="23" t="s">
        <v>42</v>
      </c>
      <c r="C27" s="49" t="s">
        <v>43</v>
      </c>
      <c r="D27" s="73" t="s">
        <v>151</v>
      </c>
      <c r="E27" s="31" t="s">
        <v>43</v>
      </c>
    </row>
    <row r="28" spans="1:5" ht="62.5" thickBot="1">
      <c r="A28" s="21">
        <f t="shared" si="0"/>
        <v>24</v>
      </c>
      <c r="B28" s="28" t="s">
        <v>45</v>
      </c>
      <c r="C28" s="43" t="s">
        <v>103</v>
      </c>
      <c r="D28" s="73" t="s">
        <v>151</v>
      </c>
      <c r="E28" s="22" t="s">
        <v>90</v>
      </c>
    </row>
  </sheetData>
  <mergeCells count="3">
    <mergeCell ref="A1:E1"/>
    <mergeCell ref="A2:E2"/>
    <mergeCell ref="A3:E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9D997-5F4F-4DEC-B1DE-8D95FF4BA7AD}">
  <dimension ref="A1:E28"/>
  <sheetViews>
    <sheetView tabSelected="1" zoomScale="40" zoomScaleNormal="40" workbookViewId="0">
      <selection activeCell="E26" sqref="E2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63" t="s">
        <v>112</v>
      </c>
      <c r="B1" s="64"/>
      <c r="C1" s="64"/>
      <c r="D1" s="69"/>
      <c r="E1" s="65"/>
    </row>
    <row r="2" spans="1:5" ht="31">
      <c r="A2" s="66" t="s">
        <v>138</v>
      </c>
      <c r="B2" s="67"/>
      <c r="C2" s="67"/>
      <c r="D2" s="70"/>
      <c r="E2" s="68"/>
    </row>
    <row r="3" spans="1:5" ht="31">
      <c r="A3" s="66" t="s">
        <v>91</v>
      </c>
      <c r="B3" s="67"/>
      <c r="C3" s="67"/>
      <c r="D3" s="70"/>
      <c r="E3" s="68"/>
    </row>
    <row r="4" spans="1:5" ht="62">
      <c r="A4" s="24" t="s">
        <v>0</v>
      </c>
      <c r="B4" s="25" t="s">
        <v>1</v>
      </c>
      <c r="C4" s="25" t="s">
        <v>2</v>
      </c>
      <c r="D4" s="71" t="s">
        <v>150</v>
      </c>
      <c r="E4" s="32" t="s">
        <v>3</v>
      </c>
    </row>
    <row r="5" spans="1:5" ht="186">
      <c r="A5" s="21">
        <v>1</v>
      </c>
      <c r="B5" s="30" t="s">
        <v>86</v>
      </c>
      <c r="C5" s="46" t="s">
        <v>139</v>
      </c>
      <c r="D5" s="73" t="s">
        <v>151</v>
      </c>
      <c r="E5" s="22" t="s">
        <v>90</v>
      </c>
    </row>
    <row r="6" spans="1:5" ht="93">
      <c r="A6" s="21">
        <v>2</v>
      </c>
      <c r="B6" s="29" t="s">
        <v>7</v>
      </c>
      <c r="C6" s="46" t="s">
        <v>136</v>
      </c>
      <c r="D6" s="73" t="s">
        <v>151</v>
      </c>
      <c r="E6" s="22" t="s">
        <v>90</v>
      </c>
    </row>
    <row r="7" spans="1:5" ht="31">
      <c r="A7" s="21">
        <v>3</v>
      </c>
      <c r="B7" s="29" t="s">
        <v>59</v>
      </c>
      <c r="C7" s="47" t="s">
        <v>109</v>
      </c>
      <c r="D7" s="73" t="s">
        <v>151</v>
      </c>
      <c r="E7" s="22" t="s">
        <v>90</v>
      </c>
    </row>
    <row r="8" spans="1:5" ht="62">
      <c r="A8" s="21">
        <v>4</v>
      </c>
      <c r="B8" s="30" t="s">
        <v>11</v>
      </c>
      <c r="C8" s="42" t="s">
        <v>96</v>
      </c>
      <c r="D8" s="73" t="s">
        <v>151</v>
      </c>
      <c r="E8" s="22" t="s">
        <v>90</v>
      </c>
    </row>
    <row r="9" spans="1:5" ht="124">
      <c r="A9" s="21">
        <v>5</v>
      </c>
      <c r="B9" s="30" t="s">
        <v>89</v>
      </c>
      <c r="C9" s="48" t="s">
        <v>95</v>
      </c>
      <c r="D9" s="73" t="s">
        <v>151</v>
      </c>
      <c r="E9" s="22" t="s">
        <v>90</v>
      </c>
    </row>
    <row r="10" spans="1:5" ht="62">
      <c r="A10" s="21">
        <v>6</v>
      </c>
      <c r="B10" s="30" t="s">
        <v>16</v>
      </c>
      <c r="C10" s="42" t="s">
        <v>97</v>
      </c>
      <c r="D10" s="73" t="s">
        <v>151</v>
      </c>
      <c r="E10" s="22" t="s">
        <v>90</v>
      </c>
    </row>
    <row r="11" spans="1:5" ht="156.75" customHeight="1">
      <c r="A11" s="21">
        <v>7</v>
      </c>
      <c r="B11" s="23" t="s">
        <v>18</v>
      </c>
      <c r="C11" s="43" t="s">
        <v>98</v>
      </c>
      <c r="D11" s="73" t="s">
        <v>151</v>
      </c>
      <c r="E11" s="22" t="s">
        <v>90</v>
      </c>
    </row>
    <row r="12" spans="1:5" ht="62">
      <c r="A12" s="21">
        <v>8</v>
      </c>
      <c r="B12" s="23" t="s">
        <v>51</v>
      </c>
      <c r="C12" s="43" t="s">
        <v>102</v>
      </c>
      <c r="D12" s="73" t="s">
        <v>151</v>
      </c>
      <c r="E12" s="22" t="s">
        <v>90</v>
      </c>
    </row>
    <row r="13" spans="1:5" ht="155">
      <c r="A13" s="21">
        <f>A12+1</f>
        <v>9</v>
      </c>
      <c r="B13" s="23" t="s">
        <v>20</v>
      </c>
      <c r="C13" s="43" t="s">
        <v>99</v>
      </c>
      <c r="D13" s="73" t="s">
        <v>151</v>
      </c>
      <c r="E13" s="22" t="s">
        <v>90</v>
      </c>
    </row>
    <row r="14" spans="1:5" ht="155">
      <c r="A14" s="21">
        <f t="shared" ref="A14:A28" si="0">A13+1</f>
        <v>10</v>
      </c>
      <c r="B14" s="23" t="s">
        <v>22</v>
      </c>
      <c r="C14" s="43" t="s">
        <v>100</v>
      </c>
      <c r="D14" s="73" t="s">
        <v>151</v>
      </c>
      <c r="E14" s="22" t="s">
        <v>90</v>
      </c>
    </row>
    <row r="15" spans="1:5" ht="124">
      <c r="A15" s="21">
        <f t="shared" si="0"/>
        <v>11</v>
      </c>
      <c r="B15" s="23" t="s">
        <v>24</v>
      </c>
      <c r="C15" s="43" t="s">
        <v>101</v>
      </c>
      <c r="D15" s="73" t="s">
        <v>151</v>
      </c>
      <c r="E15" s="22" t="s">
        <v>90</v>
      </c>
    </row>
    <row r="16" spans="1:5" ht="93">
      <c r="A16" s="21">
        <f t="shared" si="0"/>
        <v>12</v>
      </c>
      <c r="B16" s="23" t="s">
        <v>25</v>
      </c>
      <c r="C16" s="41" t="s">
        <v>104</v>
      </c>
      <c r="D16" s="73" t="s">
        <v>151</v>
      </c>
      <c r="E16" s="22" t="s">
        <v>90</v>
      </c>
    </row>
    <row r="17" spans="1:5" ht="93">
      <c r="A17" s="21">
        <f t="shared" si="0"/>
        <v>13</v>
      </c>
      <c r="B17" s="23" t="s">
        <v>26</v>
      </c>
      <c r="C17" s="43" t="s">
        <v>128</v>
      </c>
      <c r="D17" s="73" t="s">
        <v>151</v>
      </c>
      <c r="E17" s="22" t="s">
        <v>90</v>
      </c>
    </row>
    <row r="18" spans="1:5" ht="62">
      <c r="A18" s="21">
        <f t="shared" si="0"/>
        <v>14</v>
      </c>
      <c r="B18" s="23" t="s">
        <v>28</v>
      </c>
      <c r="C18" s="43" t="s">
        <v>106</v>
      </c>
      <c r="D18" s="73" t="s">
        <v>151</v>
      </c>
      <c r="E18" s="22" t="s">
        <v>90</v>
      </c>
    </row>
    <row r="19" spans="1:5" ht="124">
      <c r="A19" s="21">
        <f t="shared" si="0"/>
        <v>15</v>
      </c>
      <c r="B19" s="23" t="s">
        <v>87</v>
      </c>
      <c r="C19" s="41" t="s">
        <v>113</v>
      </c>
      <c r="D19" s="73" t="s">
        <v>151</v>
      </c>
      <c r="E19" s="22" t="s">
        <v>90</v>
      </c>
    </row>
    <row r="20" spans="1:5" ht="62">
      <c r="A20" s="21">
        <f t="shared" si="0"/>
        <v>16</v>
      </c>
      <c r="B20" s="23" t="s">
        <v>31</v>
      </c>
      <c r="C20" s="41" t="s">
        <v>108</v>
      </c>
      <c r="D20" s="73" t="s">
        <v>151</v>
      </c>
      <c r="E20" s="22" t="s">
        <v>90</v>
      </c>
    </row>
    <row r="21" spans="1:5" ht="155">
      <c r="A21" s="26">
        <f t="shared" si="0"/>
        <v>17</v>
      </c>
      <c r="B21" s="27" t="s">
        <v>88</v>
      </c>
      <c r="C21" s="42" t="s">
        <v>114</v>
      </c>
      <c r="D21" s="73" t="s">
        <v>151</v>
      </c>
      <c r="E21" s="22" t="s">
        <v>90</v>
      </c>
    </row>
    <row r="22" spans="1:5" ht="93">
      <c r="A22" s="21">
        <f>A21+1</f>
        <v>18</v>
      </c>
      <c r="B22" s="23" t="s">
        <v>34</v>
      </c>
      <c r="C22" s="41" t="s">
        <v>140</v>
      </c>
      <c r="D22" s="73" t="s">
        <v>151</v>
      </c>
      <c r="E22" s="22" t="s">
        <v>90</v>
      </c>
    </row>
    <row r="23" spans="1:5" ht="124">
      <c r="A23" s="21">
        <f t="shared" si="0"/>
        <v>19</v>
      </c>
      <c r="B23" s="23" t="s">
        <v>36</v>
      </c>
      <c r="C23" s="41" t="s">
        <v>148</v>
      </c>
      <c r="D23" s="73" t="s">
        <v>151</v>
      </c>
      <c r="E23" s="22" t="s">
        <v>90</v>
      </c>
    </row>
    <row r="24" spans="1:5" ht="93">
      <c r="A24" s="21">
        <f t="shared" si="0"/>
        <v>20</v>
      </c>
      <c r="B24" s="23" t="s">
        <v>38</v>
      </c>
      <c r="C24" s="43" t="s">
        <v>105</v>
      </c>
      <c r="D24" s="73" t="s">
        <v>151</v>
      </c>
      <c r="E24" s="22" t="s">
        <v>90</v>
      </c>
    </row>
    <row r="25" spans="1:5" ht="152" customHeight="1">
      <c r="A25" s="21">
        <f t="shared" si="0"/>
        <v>21</v>
      </c>
      <c r="B25" s="23" t="s">
        <v>92</v>
      </c>
      <c r="C25" s="43" t="s">
        <v>130</v>
      </c>
      <c r="D25" s="73" t="s">
        <v>151</v>
      </c>
      <c r="E25" s="22" t="s">
        <v>90</v>
      </c>
    </row>
    <row r="26" spans="1:5" ht="217">
      <c r="A26" s="21">
        <f t="shared" si="0"/>
        <v>22</v>
      </c>
      <c r="B26" s="23" t="s">
        <v>79</v>
      </c>
      <c r="C26" s="50" t="s">
        <v>141</v>
      </c>
      <c r="D26" s="41" t="s">
        <v>153</v>
      </c>
      <c r="E26" s="22" t="s">
        <v>90</v>
      </c>
    </row>
    <row r="27" spans="1:5" ht="62">
      <c r="A27" s="21">
        <f t="shared" si="0"/>
        <v>23</v>
      </c>
      <c r="B27" s="23" t="s">
        <v>42</v>
      </c>
      <c r="C27" s="49" t="s">
        <v>43</v>
      </c>
      <c r="D27" s="73" t="s">
        <v>151</v>
      </c>
      <c r="E27" s="31" t="s">
        <v>43</v>
      </c>
    </row>
    <row r="28" spans="1:5" ht="62.5" thickBot="1">
      <c r="A28" s="21">
        <f t="shared" si="0"/>
        <v>24</v>
      </c>
      <c r="B28" s="28" t="s">
        <v>45</v>
      </c>
      <c r="C28" s="43" t="s">
        <v>103</v>
      </c>
      <c r="D28" s="73" t="s">
        <v>151</v>
      </c>
      <c r="E28" s="22" t="s">
        <v>90</v>
      </c>
    </row>
  </sheetData>
  <mergeCells count="3">
    <mergeCell ref="A1:E1"/>
    <mergeCell ref="A2:E2"/>
    <mergeCell ref="A3:E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Deep Freezer</vt:lpstr>
      <vt:lpstr>Deep Freezer (-20 degree)</vt:lpstr>
      <vt:lpstr>Vein Finder</vt:lpstr>
      <vt:lpstr>Transuctaneous Bilirubinometer</vt:lpstr>
      <vt:lpstr> Irradiance Meter</vt:lpstr>
      <vt:lpstr>Infantometer</vt:lpstr>
      <vt:lpstr>Oxygen Hood</vt:lpstr>
      <vt:lpstr>Stadiometer</vt:lpstr>
      <vt:lpstr>Weighing Scale</vt:lpstr>
      <vt:lpstr>'Vein Finder'!Print_Area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2024-10-07T10:00:18Z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