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C:\Users\RAGHNIBDRA\Desktop\"/>
    </mc:Choice>
  </mc:AlternateContent>
  <xr:revisionPtr revIDLastSave="0" documentId="8_{C2C0BD11-1536-49E5-94AF-5700C22BEC25}" xr6:coauthVersionLast="36" xr6:coauthVersionMax="36" xr10:uidLastSave="{00000000-0000-0000-0000-000000000000}"/>
  <bookViews>
    <workbookView xWindow="0" yWindow="0" windowWidth="4590" windowHeight="3600" firstSheet="2" activeTab="2" xr2:uid="{00000000-000D-0000-FFFF-FFFF00000000}"/>
  </bookViews>
  <sheets>
    <sheet name="Deep Freezer" sheetId="22" state="hidden" r:id="rId1"/>
    <sheet name="Deep Freezer (-20 degree)" sheetId="23" state="hidden" r:id="rId2"/>
    <sheet name="Anaesthesia Trolley" sheetId="42" r:id="rId3"/>
  </sheets>
  <calcPr calcId="191029"/>
</workbook>
</file>

<file path=xl/calcChain.xml><?xml version="1.0" encoding="utf-8"?>
<calcChain xmlns="http://schemas.openxmlformats.org/spreadsheetml/2006/main">
  <c r="A13" i="42" l="1"/>
  <c r="A14" i="42" s="1"/>
  <c r="A15" i="42" s="1"/>
  <c r="A16" i="42" s="1"/>
  <c r="A17" i="42" s="1"/>
  <c r="A18" i="42" s="1"/>
  <c r="A19" i="42" s="1"/>
  <c r="A20" i="42" s="1"/>
  <c r="A21" i="42" s="1"/>
  <c r="A22" i="42" s="1"/>
  <c r="A23" i="42" s="1"/>
  <c r="A24" i="42" s="1"/>
  <c r="A25" i="42" s="1"/>
  <c r="A26" i="42" s="1"/>
  <c r="A27" i="42" s="1"/>
  <c r="A28" i="42"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<sst xmlns="http://schemas.openxmlformats.org/spreadsheetml/2006/main" count="219" uniqueCount="120">
  <si>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</si>
  <si>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</si>
  <si>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</si>
  <si>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</si>
  <si>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</si>
  <si>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</si>
  <si>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</si>
  <si>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</si>
  <si>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</si>
  <si>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</si>
  <si>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</si>
  <si>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</si>
  <si>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</si>
  <si>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</si>
  <si>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</si>
  <si>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</si>
  <si>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</si>
  <si>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</si>
  <si>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</si>
  <si>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</si>
  <si>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</si>
  <si>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</si>
  <si>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</si>
  <si>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</si>
  <si>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</si>
  <si>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</si>
  <si>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</si>
  <si>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</si>
  <si>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</si>
  <si>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</si>
  <si>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</si>
  <si>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</si>
  <si>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</si>
  <si>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</si>
  <si>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</si>
  <si>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</si>
  <si>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</si>
  <si>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</si>
  <si>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</si>
  <si>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</si>
  <si>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</si>
  <si>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</si>
  <si>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</si>
  <si>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</si>
  <si>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</si>
  <si>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</si>
  <si>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</si>
  <si>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</si>
  <si>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</si>
  <si>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</si>
  <si>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</si>
  <si>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</si>
  <si>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</si>
  <si>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</si>
  <si>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</si>
  <si>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</si>
  <si>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</si>
  <si>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</si>
  <si>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</si>
  <si>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</si>
  <si>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</si>
  <si>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</si>
  <si>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</si>
  <si>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</si>
  <si>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</si>
  <si>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</si>
  <si>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</si>
  <si>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</si>
  <si>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</si>
  <si>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</si>
  <si>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</si>
  <si>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</si>
  <si>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</si>
  <si>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</si>
  <si>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</si>
  <si>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</si>
  <si>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</si>
  <si>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</si>
  <si>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</si>
  <si>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</si>
  <si>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</si>
  <si>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</si>
  <si>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</si>
  <si>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</si>
  <si>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</si>
  <si>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</si>
  <si>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</si>
  <si>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</si>
  <si>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</si>
  <si>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</si>
  <si>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Technical Evaluation of Tender No. BMSICL/2024-25/ME-367</t>
  </si>
  <si>
    <t>EMD Fee  (Offline in the form of Bank Guarantee as per Annexure 11) 
ITB Clause 18</t>
  </si>
  <si>
    <t>Certificate  from Central Excise and trade / sales tax department/GST</t>
  </si>
  <si>
    <t xml:space="preserve">Item- Anaesthesia Trolley (Complete with Ambu bags and other items) </t>
  </si>
  <si>
    <t>Date of Technical Opening:- 08/10/2024</t>
  </si>
  <si>
    <t>Submitted</t>
  </si>
  <si>
    <t xml:space="preserve">GST NO.-07ABWFA6282H1ZW submitted on pg no 1-3
</t>
  </si>
  <si>
    <t xml:space="preserve">Not Comply Bid Clause
Need Clarification
</t>
  </si>
  <si>
    <t xml:space="preserve">Balance Sheet details as follows:-
FY 2022-23 submitted on pg no 40
FY 2021-22 submitted on pg no 41
FY 2020-21 submitted on pg no 42                                                                                                                       </t>
  </si>
  <si>
    <t xml:space="preserve">P&amp;L Statement details as follows:-
FY 2022-23 submitted on pg no 213
FY 2021-22 submitted on pg no 218
FY 2020-21 submitted on pg no 221                                                                                                                   </t>
  </si>
  <si>
    <t xml:space="preserve">ITR Return details as follows:-
AY 2021-22 submitted on pg no- 48
AY 2022-23 Submitted on Pg no -47
AY 2023-24 submitted on pg no- 46                                                                                                                    </t>
  </si>
  <si>
    <t>Notarised Non Conviction Declaration as per Annexure 10 submitted on pg no 34</t>
  </si>
  <si>
    <t>Manufacturer's Authorization declaration submitted on pg no 44</t>
  </si>
  <si>
    <t>Notarised bid form as per annexure-1 submitted on pg no 230, Date of issue  19-09-2024</t>
  </si>
  <si>
    <r>
      <t>P.O No- RHRC/2023/006852, Dated 06-02-2023, issued by Rama Hospital &amp; Research Centre</t>
    </r>
    <r>
      <rPr>
        <sz val="24"/>
        <rFont val="Calibri"/>
        <family val="2"/>
        <scheme val="minor"/>
      </rPr>
      <t xml:space="preserve"> Hapur UP</t>
    </r>
    <r>
      <rPr>
        <sz val="24"/>
        <color theme="1"/>
        <rFont val="Calibri"/>
        <family val="2"/>
        <scheme val="minor"/>
      </rPr>
      <t xml:space="preserve">, Qty- 04 of Quoted model of Equipment submitted Pg no 35-36.                                                                     </t>
    </r>
  </si>
  <si>
    <t>Performance Statement in Annexure 6 submitted on pg no 38</t>
  </si>
  <si>
    <t xml:space="preserve">Technical Data Sheet/Brochure/Catalogue submitted on pg no 45
</t>
  </si>
  <si>
    <t xml:space="preserve">Technical Deviation Compliance as per Annexure 8 submitted on pg no. 209
</t>
  </si>
  <si>
    <t>Notarized Power of Attorney as per annexure 12, submitted on pg no. 231-232</t>
  </si>
  <si>
    <t>Not Applicable</t>
  </si>
  <si>
    <t>Bidder - AASC Enterprises LLP
Address - Second, Office No -204, Kirti Deep Building 
Plot no -2,3,4,5 DDA Complex, Nagalraya SBI Bank,
South West Delhi-110046
MAKE - Genuine Medica Pvt Ltd
MODEL - GM-101A
Submitted on Pg no 4</t>
  </si>
  <si>
    <t xml:space="preserve">BG No -00790100002767, Issue Date - 07-10-24, Expiry Date -30-06-2025, issued by Axis Bank New Delhi, Amount INR 1,66,508 
Submitted on Pg no 235-238 </t>
  </si>
  <si>
    <t>GST NO.-07ABWFA6282H1ZW submitted on pg no 1-3</t>
  </si>
  <si>
    <t xml:space="preserve">Limited Liability Partnership Firm
Certificate of incorporation and LLP Agreement (with effect from 27th Sep 2021) submitted on Pg no 11-29.
Prior to this date the firm was Proprietorship with the name "Aggarwal Sales Corporation" - (Business Take Over Agreement submitted on Pg no 13-17) </t>
  </si>
  <si>
    <r>
      <t xml:space="preserve">Audited report details as follows:-
FY 2020-21 - Submitted on Pg no 167-191
FY 2021-22 -Submitted on Pg no 134-166
FY 2022-23 - Submitted  on Pg no 50-53     
</t>
    </r>
    <r>
      <rPr>
        <b/>
        <sz val="24"/>
        <color rgb="FFFF0000"/>
        <rFont val="Calibri"/>
        <family val="2"/>
        <scheme val="minor"/>
      </rPr>
      <t xml:space="preserve">Remarks: UDIN number is not mentioned in Audit Report for FY 2020-21 and FY 2021-22          </t>
    </r>
    <r>
      <rPr>
        <sz val="24"/>
        <rFont val="Calibri"/>
        <family val="2"/>
        <scheme val="minor"/>
      </rPr>
      <t xml:space="preserve">                                  </t>
    </r>
  </si>
  <si>
    <t>CA Certified Turnover Certificate Submitted on pg no 39</t>
  </si>
  <si>
    <t xml:space="preserve">Certificate from end user(s):-  
End User Certificate Dated -13/06/2024, against P.O No- RHRC/2023/006852 issued by Rama Hospital &amp; Research Centre, Hapur, Qty(04) submitted on Pg no -240                                                                                                  </t>
  </si>
  <si>
    <t>Quality Standard Certification:
 Not Applicable</t>
  </si>
  <si>
    <t>SRU observation</t>
  </si>
  <si>
    <t>Amount - Rs. 11,800/-  receipt submitted on Page no 233-234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</si>
</sst>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59">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1" fillId="0" borderId="5" xfId="0" applyFont="1" applyBorder="1" applyAlignment="1">
      <alignment vertical="top" wrapText="1"/>
    </xf>
    <xf numFmtId="0" fontId="13" fillId="0" borderId="9" xfId="0" applyFont="1" applyBorder="1" applyAlignment="1">
      <alignment vertical="top" wrapText="1"/>
    </xf>
    <xf numFmtId="0" fontId="13" fillId="0" borderId="5" xfId="0" applyFont="1" applyBorder="1" applyAlignment="1">
      <alignment horizontal="left" vertical="top" wrapText="1"/>
    </xf>
    <xf numFmtId="0" fontId="10" fillId="0" borderId="6" xfId="0" applyFont="1" applyBorder="1" applyAlignment="1">
      <alignment horizontal="left" vertical="top" wrapText="1"/>
    </xf>
    <xf numFmtId="0" fontId="13"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0" fillId="0" borderId="11" xfId="0" applyFont="1" applyBorder="1" applyAlignment="1">
      <alignment horizontal="center"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10"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11"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39" t="s">
        <v>54</v>
      </c>
      <c r="B1" s="40"/>
      <c r="C1" s="40"/>
      <c r="D1" s="41"/>
    </row>
    <row r="2" spans="1:4">
      <c r="A2" s="42" t="s">
        <v>55</v>
      </c>
      <c r="B2" s="43"/>
      <c r="C2" s="43"/>
      <c r="D2" s="44"/>
    </row>
    <row r="3" spans="1:4">
      <c r="A3" s="42" t="s">
        <v>56</v>
      </c>
      <c r="B3" s="43"/>
      <c r="C3" s="43"/>
      <c r="D3" s="44"/>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45" t="s">
        <v>54</v>
      </c>
      <c r="B1" s="46"/>
      <c r="C1" s="46"/>
      <c r="D1" s="47"/>
    </row>
    <row r="2" spans="1:4">
      <c r="A2" s="48" t="s">
        <v>55</v>
      </c>
      <c r="B2" s="49"/>
      <c r="C2" s="49"/>
      <c r="D2" s="50"/>
    </row>
    <row r="3" spans="1:4">
      <c r="A3" s="48" t="s">
        <v>56</v>
      </c>
      <c r="B3" s="49"/>
      <c r="C3" s="49"/>
      <c r="D3" s="50"/>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8A568-2185-4BCE-AD72-890C4BE1D200}">
  <dimension ref="A1:D28"/>
  <sheetViews>
    <sheetView tabSelected="1" zoomScale="50" zoomScaleNormal="50" workbookViewId="0">
      <selection activeCell="D5" sqref="D5"/>
    </sheetView>
  </sheetViews>
  <sheetFormatPr defaultColWidth="9.140625" defaultRowHeight="28.5"/>
  <cols>
    <col min="1" max="1" width="9.140625" style="2"/>
    <col min="2" max="2" width="72.85546875" style="2" customWidth="1"/>
    <col min="3" max="3" width="110.42578125" style="2" customWidth="1"/>
    <col min="4" max="4" width="43.85546875" style="2" customWidth="1"/>
    <col min="5" max="16384" width="9.140625" style="2"/>
  </cols>
  <sheetData>
    <row r="1" spans="1:4" ht="31.5">
      <c r="A1" s="51" t="s">
        <v>90</v>
      </c>
      <c r="B1" s="52"/>
      <c r="C1" s="53"/>
      <c r="D1" s="54"/>
    </row>
    <row r="2" spans="1:4" ht="31.5">
      <c r="A2" s="55" t="s">
        <v>93</v>
      </c>
      <c r="B2" s="56"/>
      <c r="C2" s="57"/>
      <c r="D2" s="58"/>
    </row>
    <row r="3" spans="1:4" ht="31.5">
      <c r="A3" s="55" t="s">
        <v>94</v>
      </c>
      <c r="B3" s="56"/>
      <c r="C3" s="57"/>
      <c r="D3" s="58"/>
    </row>
    <row r="4" spans="1:4" ht="63">
      <c r="A4" s="24" t="s">
        <v>0</v>
      </c>
      <c r="B4" s="25" t="s">
        <v>1</v>
      </c>
      <c r="C4" s="38" t="s">
        <v>118</v>
      </c>
      <c r="D4" s="31" t="s">
        <v>3</v>
      </c>
    </row>
    <row r="5" spans="1:4" ht="220.5">
      <c r="A5" s="21">
        <v>1</v>
      </c>
      <c r="B5" s="30" t="s">
        <v>86</v>
      </c>
      <c r="C5" s="29" t="s">
        <v>110</v>
      </c>
      <c r="D5" s="22" t="s">
        <v>95</v>
      </c>
    </row>
    <row r="6" spans="1:4" ht="126">
      <c r="A6" s="21">
        <v>2</v>
      </c>
      <c r="B6" s="29" t="s">
        <v>91</v>
      </c>
      <c r="C6" s="29" t="s">
        <v>111</v>
      </c>
      <c r="D6" s="22" t="s">
        <v>95</v>
      </c>
    </row>
    <row r="7" spans="1:4" ht="63">
      <c r="A7" s="21">
        <v>3</v>
      </c>
      <c r="B7" s="29" t="s">
        <v>59</v>
      </c>
      <c r="C7" s="32" t="s">
        <v>119</v>
      </c>
      <c r="D7" s="22" t="s">
        <v>95</v>
      </c>
    </row>
    <row r="8" spans="1:4" ht="101.1" customHeight="1">
      <c r="A8" s="21">
        <v>4</v>
      </c>
      <c r="B8" s="30" t="s">
        <v>11</v>
      </c>
      <c r="C8" s="33" t="s">
        <v>112</v>
      </c>
      <c r="D8" s="22" t="s">
        <v>95</v>
      </c>
    </row>
    <row r="9" spans="1:4" ht="189">
      <c r="A9" s="21">
        <v>5</v>
      </c>
      <c r="B9" s="30" t="s">
        <v>89</v>
      </c>
      <c r="C9" s="30" t="s">
        <v>113</v>
      </c>
      <c r="D9" s="22" t="s">
        <v>95</v>
      </c>
    </row>
    <row r="10" spans="1:4" ht="63">
      <c r="A10" s="21">
        <v>6</v>
      </c>
      <c r="B10" s="30" t="s">
        <v>92</v>
      </c>
      <c r="C10" s="33" t="s">
        <v>96</v>
      </c>
      <c r="D10" s="22" t="s">
        <v>95</v>
      </c>
    </row>
    <row r="11" spans="1:4" ht="189">
      <c r="A11" s="21">
        <v>7</v>
      </c>
      <c r="B11" s="23" t="s">
        <v>18</v>
      </c>
      <c r="C11" s="36" t="s">
        <v>114</v>
      </c>
      <c r="D11" s="37" t="s">
        <v>97</v>
      </c>
    </row>
    <row r="12" spans="1:4" ht="45" customHeight="1">
      <c r="A12" s="21">
        <v>8</v>
      </c>
      <c r="B12" s="23" t="s">
        <v>51</v>
      </c>
      <c r="C12" s="34" t="s">
        <v>115</v>
      </c>
      <c r="D12" s="22" t="s">
        <v>95</v>
      </c>
    </row>
    <row r="13" spans="1:4" ht="132" customHeight="1">
      <c r="A13" s="21">
        <f>A12+1</f>
        <v>9</v>
      </c>
      <c r="B13" s="23" t="s">
        <v>20</v>
      </c>
      <c r="C13" s="34" t="s">
        <v>98</v>
      </c>
      <c r="D13" s="22" t="s">
        <v>95</v>
      </c>
    </row>
    <row r="14" spans="1:4" ht="135.94999999999999" customHeight="1">
      <c r="A14" s="21">
        <f t="shared" ref="A14:A28" si="0">A13+1</f>
        <v>10</v>
      </c>
      <c r="B14" s="23" t="s">
        <v>22</v>
      </c>
      <c r="C14" s="34" t="s">
        <v>99</v>
      </c>
      <c r="D14" s="22" t="s">
        <v>95</v>
      </c>
    </row>
    <row r="15" spans="1:4" ht="126">
      <c r="A15" s="21">
        <f t="shared" si="0"/>
        <v>11</v>
      </c>
      <c r="B15" s="23" t="s">
        <v>24</v>
      </c>
      <c r="C15" s="34" t="s">
        <v>100</v>
      </c>
      <c r="D15" s="22" t="s">
        <v>95</v>
      </c>
    </row>
    <row r="16" spans="1:4" ht="126">
      <c r="A16" s="21">
        <f t="shared" si="0"/>
        <v>12</v>
      </c>
      <c r="B16" s="23" t="s">
        <v>25</v>
      </c>
      <c r="C16" s="23" t="s">
        <v>101</v>
      </c>
      <c r="D16" s="22" t="s">
        <v>95</v>
      </c>
    </row>
    <row r="17" spans="1:4" ht="94.5">
      <c r="A17" s="21">
        <f t="shared" si="0"/>
        <v>13</v>
      </c>
      <c r="B17" s="23" t="s">
        <v>26</v>
      </c>
      <c r="C17" s="34" t="s">
        <v>102</v>
      </c>
      <c r="D17" s="22" t="s">
        <v>95</v>
      </c>
    </row>
    <row r="18" spans="1:4" ht="94.5">
      <c r="A18" s="21">
        <f t="shared" si="0"/>
        <v>14</v>
      </c>
      <c r="B18" s="23" t="s">
        <v>28</v>
      </c>
      <c r="C18" s="34" t="s">
        <v>103</v>
      </c>
      <c r="D18" s="22" t="s">
        <v>95</v>
      </c>
    </row>
    <row r="19" spans="1:4" ht="126">
      <c r="A19" s="21">
        <f t="shared" si="0"/>
        <v>15</v>
      </c>
      <c r="B19" s="23" t="s">
        <v>87</v>
      </c>
      <c r="C19" s="23" t="s">
        <v>104</v>
      </c>
      <c r="D19" s="22" t="s">
        <v>95</v>
      </c>
    </row>
    <row r="20" spans="1:4" ht="42.95" customHeight="1">
      <c r="A20" s="21">
        <f t="shared" si="0"/>
        <v>16</v>
      </c>
      <c r="B20" s="23" t="s">
        <v>31</v>
      </c>
      <c r="C20" s="23" t="s">
        <v>105</v>
      </c>
      <c r="D20" s="22" t="s">
        <v>95</v>
      </c>
    </row>
    <row r="21" spans="1:4" ht="189">
      <c r="A21" s="26">
        <f t="shared" si="0"/>
        <v>17</v>
      </c>
      <c r="B21" s="27" t="s">
        <v>88</v>
      </c>
      <c r="C21" s="33" t="s">
        <v>116</v>
      </c>
      <c r="D21" s="22" t="s">
        <v>95</v>
      </c>
    </row>
    <row r="22" spans="1:4" ht="94.5">
      <c r="A22" s="21">
        <f>A21+1</f>
        <v>18</v>
      </c>
      <c r="B22" s="23" t="s">
        <v>34</v>
      </c>
      <c r="C22" s="23" t="s">
        <v>106</v>
      </c>
      <c r="D22" s="22" t="s">
        <v>95</v>
      </c>
    </row>
    <row r="23" spans="1:4" ht="65.099999999999994" customHeight="1">
      <c r="A23" s="21">
        <f t="shared" si="0"/>
        <v>19</v>
      </c>
      <c r="B23" s="23" t="s">
        <v>36</v>
      </c>
      <c r="C23" s="23" t="s">
        <v>107</v>
      </c>
      <c r="D23" s="22" t="s">
        <v>95</v>
      </c>
    </row>
    <row r="24" spans="1:4" ht="94.5">
      <c r="A24" s="21">
        <f t="shared" si="0"/>
        <v>20</v>
      </c>
      <c r="B24" s="23" t="s">
        <v>38</v>
      </c>
      <c r="C24" s="34" t="s">
        <v>108</v>
      </c>
      <c r="D24" s="22" t="s">
        <v>95</v>
      </c>
    </row>
    <row r="25" spans="1:4" ht="63" customHeight="1">
      <c r="A25" s="21">
        <f t="shared" si="0"/>
        <v>21</v>
      </c>
      <c r="B25" s="23" t="s">
        <v>117</v>
      </c>
      <c r="C25" s="35" t="s">
        <v>109</v>
      </c>
      <c r="D25" s="35" t="s">
        <v>109</v>
      </c>
    </row>
    <row r="26" spans="1:4" ht="220.5">
      <c r="A26" s="21">
        <f t="shared" si="0"/>
        <v>22</v>
      </c>
      <c r="B26" s="23" t="s">
        <v>79</v>
      </c>
      <c r="C26" s="22" t="s">
        <v>109</v>
      </c>
      <c r="D26" s="22" t="s">
        <v>109</v>
      </c>
    </row>
    <row r="27" spans="1:4" ht="94.5">
      <c r="A27" s="21">
        <f t="shared" si="0"/>
        <v>23</v>
      </c>
      <c r="B27" s="23" t="s">
        <v>42</v>
      </c>
      <c r="C27" s="22" t="s">
        <v>109</v>
      </c>
      <c r="D27" s="22" t="s">
        <v>109</v>
      </c>
    </row>
    <row r="28" spans="1:4" ht="63.75" thickBot="1">
      <c r="A28" s="21">
        <f t="shared" si="0"/>
        <v>24</v>
      </c>
      <c r="B28" s="28" t="s">
        <v>45</v>
      </c>
      <c r="C28" s="22" t="s">
        <v>109</v>
      </c>
      <c r="D28" s="22" t="s">
        <v>109</v>
      </c>
    </row>
  </sheetData>
  <mergeCells count="3">
    <mergeCell ref="A1:D1"/>
    <mergeCell ref="A2:D2"/>
    <mergeCell ref="A3:D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Anaesthesia Trolley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2023-07-18T08:29:42Z</cp:lastPrinted>
  <dcterms:created xsi:type="dcterms:W3CDTF">2015-06-05T18:17:00Z</dcterms:created>
  <dcterms:modified xsi:type="dcterms:W3CDTF">2024-11-27T05:47:00Z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