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A25EEDC3-4E90-44AE-B018-58F36116E18E}" xr6:coauthVersionLast="36" xr6:coauthVersionMax="47" xr10:uidLastSave="{00000000-0000-0000-0000-000000000000}"/>
  <bookViews>
    <workbookView xWindow="0" yWindow="0" windowWidth="20490" windowHeight="6825" firstSheet="5" activeTab="7" xr2:uid="{00000000-000D-0000-FFFF-FFFF00000000}"/>
  </bookViews>
  <sheets>
    <sheet name="Deep Freezer" sheetId="22" state="hidden" r:id="rId1"/>
    <sheet name="Deep Freezer (-20 degree)" sheetId="23" state="hidden" r:id="rId2"/>
    <sheet name="Blood Bank Refrigerator" sheetId="40" r:id="rId3"/>
    <sheet name="Dielectric Tube Sealer (Table T" sheetId="42" r:id="rId4"/>
    <sheet name="Dielectric Tube Sealer (Portabl" sheetId="43" r:id="rId5"/>
    <sheet name="Platelet Incubator With Agitato" sheetId="41" r:id="rId6"/>
    <sheet name="Refrigerated centrifuge" sheetId="44" r:id="rId7"/>
    <sheet name="Plasma Separator" sheetId="45"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3" i="45" l="1"/>
  <c r="A14" i="45" s="1"/>
  <c r="A15" i="45" s="1"/>
  <c r="A16" i="45" s="1"/>
  <c r="A17" i="45" s="1"/>
  <c r="A18" i="45" s="1"/>
  <c r="A19" i="45" s="1"/>
  <c r="A21" i="45" s="1"/>
  <c r="A22" i="45" s="1"/>
  <c r="A23" i="45" s="1"/>
  <c r="A24" i="45" s="1"/>
  <c r="A25" i="45" s="1"/>
  <c r="A26" i="45" s="1"/>
  <c r="A27" i="45" s="1"/>
  <c r="A28" i="45" s="1"/>
  <c r="A29" i="45" s="1"/>
  <c r="A13" i="44"/>
  <c r="A14" i="44" s="1"/>
  <c r="A15" i="44" s="1"/>
  <c r="A16" i="44" s="1"/>
  <c r="A17" i="44" s="1"/>
  <c r="A18" i="44" s="1"/>
  <c r="A19" i="44" s="1"/>
  <c r="A21" i="44" s="1"/>
  <c r="A22" i="44" s="1"/>
  <c r="A23" i="44" s="1"/>
  <c r="A24" i="44" s="1"/>
  <c r="A25" i="44" s="1"/>
  <c r="A26" i="44" s="1"/>
  <c r="A27" i="44" s="1"/>
  <c r="A28" i="44" s="1"/>
  <c r="A29" i="44" s="1"/>
  <c r="A13" i="43" l="1"/>
  <c r="A14" i="43" s="1"/>
  <c r="A15" i="43" s="1"/>
  <c r="A16" i="43" s="1"/>
  <c r="A17" i="43" s="1"/>
  <c r="A18" i="43" s="1"/>
  <c r="A19" i="43" s="1"/>
  <c r="A21" i="43" s="1"/>
  <c r="A22" i="43" s="1"/>
  <c r="A23" i="43" s="1"/>
  <c r="A24" i="43" s="1"/>
  <c r="A25" i="43" s="1"/>
  <c r="A26" i="43" s="1"/>
  <c r="A27" i="43" s="1"/>
  <c r="A28" i="43" s="1"/>
  <c r="A29" i="43" s="1"/>
  <c r="A13" i="42"/>
  <c r="A14" i="42" s="1"/>
  <c r="A15" i="42" s="1"/>
  <c r="A16" i="42" s="1"/>
  <c r="A17" i="42" s="1"/>
  <c r="A18" i="42" s="1"/>
  <c r="A19" i="42" s="1"/>
  <c r="A21" i="42" s="1"/>
  <c r="A22" i="42" s="1"/>
  <c r="A23" i="42" s="1"/>
  <c r="A24" i="42" s="1"/>
  <c r="A25" i="42" s="1"/>
  <c r="A26" i="42" s="1"/>
  <c r="A27" i="42" s="1"/>
  <c r="A28" i="42" s="1"/>
  <c r="A29" i="42" s="1"/>
  <c r="A13" i="41" l="1"/>
  <c r="A14" i="41" s="1"/>
  <c r="A15" i="41" s="1"/>
  <c r="A16" i="41" s="1"/>
  <c r="A17" i="41" s="1"/>
  <c r="A18" i="41" s="1"/>
  <c r="A19" i="41" s="1"/>
  <c r="A21" i="41" s="1"/>
  <c r="A22" i="41" s="1"/>
  <c r="A23" i="41" s="1"/>
  <c r="A24" i="41" s="1"/>
  <c r="A25" i="41" s="1"/>
  <c r="A26" i="41" s="1"/>
  <c r="A27" i="41" s="1"/>
  <c r="A28" i="41" s="1"/>
  <c r="A29" i="41" s="1"/>
  <c r="A13" i="40"/>
  <c r="A14" i="40" s="1"/>
  <c r="A15" i="40" s="1"/>
  <c r="A16" i="40" s="1"/>
  <c r="A17" i="40" s="1"/>
  <c r="A18" i="40" s="1"/>
  <c r="A19"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<sst xmlns="http://schemas.openxmlformats.org/spreadsheetml/2006/main" count="629" uniqueCount="151">
  <si>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</si>
  <si>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</si>
  <si>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</si>
  <si>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</si>
  <si>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</si>
  <si>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</si>
  <si>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</si>
  <si>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</si>
  <si>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</si>
  <si>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</si>
  <si>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</si>
  <si>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</si>
  <si>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</si>
  <si>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</si>
  <si>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</si>
  <si>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</si>
  <si>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</si>
  <si>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</si>
  <si>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</si>
  <si>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</si>
  <si>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</si>
  <si>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</si>
  <si>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</si>
  <si>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</si>
  <si>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</si>
  <si>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</si>
  <si>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</si>
  <si>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</si>
  <si>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</si>
  <si>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</si>
  <si>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</si>
  <si>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</si>
  <si>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</si>
  <si>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</si>
  <si>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</si>
  <si>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</si>
  <si>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</si>
  <si>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</si>
  <si>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</si>
  <si>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</si>
  <si>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</si>
  <si>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</si>
  <si>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</si>
  <si>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</si>
  <si>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</si>
  <si>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</si>
  <si>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</si>
  <si>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</si>
  <si>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</si>
  <si>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</si>
  <si>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</si>
  <si>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</si>
  <si>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</si>
  <si>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</si>
  <si>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</si>
  <si>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</si>
  <si>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</si>
  <si>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</si>
  <si>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</si>
  <si>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</si>
  <si>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</si>
  <si>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</si>
  <si>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</si>
  <si>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</si>
  <si>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</si>
  <si>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</si>
  <si>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</si>
  <si>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</si>
  <si>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</si>
  <si>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</si>
  <si>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</si>
  <si>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</si>
  <si>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</si>
  <si>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</si>
  <si>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</si>
  <si>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</si>
  <si>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</si>
  <si>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</si>
  <si>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</si>
  <si>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</si>
  <si>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</si>
  <si>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</si>
  <si>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</si>
  <si>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</si>
  <si>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</si>
  <si>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</si>
  <si>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</si>
  <si>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</si>
  <si>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</si>
  <si>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</si>
  <si>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</si>
  <si>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</si>
  <si>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</si>
  <si>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</si>
  <si>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 xml:space="preserve">Not Comply bid Clause
</t>
  </si>
  <si>
    <t>Item- Blood Bank Refrigerator</t>
  </si>
  <si>
    <t>Technical Evaluation of Tender No. BMSICL/2024-25/ME-368</t>
  </si>
  <si>
    <t>Date of Technical Opening:- 16/10/2024</t>
  </si>
  <si>
    <t>Item- Platelet Incubator With Agitator</t>
  </si>
  <si>
    <t>Quality Standard Certification:
1.US FDA / European CE(Issued by notified body) Approved model should
be offered.
2. The product should have an
import/manufacturing license for the quoted model with a valid number from the Central Licensing Authority or State Licensing Authority of CDSCO for Medical Devices.
3.Equipment Electrical Safety Declaration Should be submitted by the Bidder.</t>
  </si>
  <si>
    <t xml:space="preserve">Quality Standard Certification:
1.Quoted Model should be US FDA/European CE (issued by notified body)
2.Product should have an import/manufacturing license for the quoted model with a valid number CDSCO for Medical Devices
3.Electrical Safety: Equipment meets electrical safety specifications such as that of IEC (Class I) </t>
  </si>
  <si>
    <t xml:space="preserve">Submitted
</t>
  </si>
  <si>
    <t>Item- Dielectric Tube Sealer (Table Top)</t>
  </si>
  <si>
    <t xml:space="preserve">Quality Standard Certification:
1.US FDA/ European CE (Issued by a notified body)/ ISO 13485
approved Model should be offered. 
</t>
  </si>
  <si>
    <t>Item- Dielectric Tube Sealer (Portable Battery operated sealer)</t>
  </si>
  <si>
    <t>Quality Standard Certification:
1.US FDA/European CE (Issued by Notified Body)/ ISO13485
Approved model should be offered.</t>
  </si>
  <si>
    <t>Item- Refrigerated centrifuge</t>
  </si>
  <si>
    <t xml:space="preserve">Quality Standard Certification:
1.US FDA / European CE (Issued by notified body) Approved model should be offered.
2.The product should have an import/manufacturing license for the quoted model with a valid number from the Central Licensing Authority or State Licensing Authority of CDSCO for Medical Devices.
3.Electrical safety: Equipment meets electrical
safety specification such as that of IEC 61010.
Safety requirements for electrical equipment for
measurement, control and laboratory use IEC
61326-Electromagnetic Compatibility and IEC
60529 Degrees of protection provided by
enclosure with protection level of IP 20 or battery level. All IEC certificate to be issued by a NABL Certified Lab.
</t>
  </si>
  <si>
    <t>Item- Plasma Separator</t>
  </si>
  <si>
    <t>Quality Standard Certification:
US FDA/ European CE (Issued by a notified body) approved 
Model should be offered.</t>
  </si>
  <si>
    <t xml:space="preserve">Bidder - M/S POCT SERVICES
Address - 280/9 KHA,BLUNT SQUARE,DURGA PURI,LUCKNOW UP-226004
MAKE - MarkEn
MODEL - MRC-01 Submitted on Pg no -1
</t>
  </si>
  <si>
    <t>GST No: 09AAKFP4281G1ZY  submitted on Pg no 2-4</t>
  </si>
  <si>
    <t xml:space="preserve">Registration No-5545/191170 issued by Firm Registrar submitted on Pg No 8
</t>
  </si>
  <si>
    <t xml:space="preserve">
Partnership Deed submitted on Pg no 9-14
</t>
  </si>
  <si>
    <t>Turnover Certificate submitted on Pg no 15</t>
  </si>
  <si>
    <t xml:space="preserve">Balance Sheet details are as follows:-
FY 2020-21 submitted on Pg no 16
FY 2021-22 submitted on Pg no 17
FY 2022-23 submitted on Pg no 18                                                                                                                     </t>
  </si>
  <si>
    <t xml:space="preserve">P&amp;L Statement details are as follows:-
FY 2020-21 submitted on Pg no 19
FY 2021-22 submitted on Pg no 20
FY 2022-23 submitted on Pg no 21                                                                                                                </t>
  </si>
  <si>
    <t xml:space="preserve">ITR Assessment details are as follows:-
AY 2021-22 submitted on Pg no 22
AY 2022-23 submitted on Pg no 23
AY 2023-24 submitted on Pg no 24
                                                                                                              </t>
  </si>
  <si>
    <t>Notarised Non Conviction Declaration as per Annexure 10 submitted on Pg no 25-28</t>
  </si>
  <si>
    <t xml:space="preserve">Manufacturer's  Authorization Submitted on Pg no 29
</t>
  </si>
  <si>
    <t>Notarised Bid Form as per Annexure-1 submitted on Pg no 31-32; Date of issue  14-08-2024</t>
  </si>
  <si>
    <t>Tender Fee submitted on Pg no 35</t>
  </si>
  <si>
    <t>Catalogue of the quoted model submitted Pg no 65-68</t>
  </si>
  <si>
    <t>Notarized Power of Attorney as per Annexure 12, submitted on Pg no 69-70</t>
  </si>
  <si>
    <r>
      <t xml:space="preserve">Audit report details are as follows:-
FY 2020-21 submitted on Pg no 110-145
FY 2021-22 submitted on Pg no 146-190
FY 2022-23 submitted on Pg no 191-218           
</t>
    </r>
    <r>
      <rPr>
        <sz val="24"/>
        <color rgb="FFFF0000"/>
        <rFont val="Calibri"/>
        <family val="2"/>
        <scheme val="minor"/>
      </rPr>
      <t xml:space="preserve"> </t>
    </r>
    <r>
      <rPr>
        <sz val="24"/>
        <rFont val="Calibri"/>
        <family val="2"/>
        <scheme val="minor"/>
      </rPr>
      <t xml:space="preserve">                            </t>
    </r>
  </si>
  <si>
    <t xml:space="preserve">Technical Deviation Compliance as per Annexure-8 submitted on Pg no 234-237
</t>
  </si>
  <si>
    <t xml:space="preserve">BG No -594GT02242880009,Issue Date -14-10-2024,Expiry Date -13.07.2025, issued by HDFC Bank, Lucknow,Amount - 498000/- Submitted on Pg no 258-261
</t>
  </si>
  <si>
    <t xml:space="preserve">Bidder - M/S POCT SERVICES
Address - 280/9 KHA,BLUNT SQUARE,DURGA PURI,LUCKNOW UP-226004
MAKE - MarkEn
MODEL - MBBR-03 Submitted on Pg no -1
</t>
  </si>
  <si>
    <t xml:space="preserve">Quality Certificate details as follows:
1. USFDA submitted on Pg no 445-446.
2. Manufacturing Licence for the quoted model with a valid CDSCO number Submitted on pg no 439-441
3. Electric Safety Declaration submitted on Pg no- 452
</t>
  </si>
  <si>
    <t xml:space="preserve">PO Submitted as follows: - 
1.PO No.-2202003139, Dated: 21-01-2022, issued by Mafatlal Industries Limited,Gujarat, Qty -01 for Quoted model of Equipment Submitted on Pg no 51.
2.PO No. -20211, Dated: 22.03.2023, issued by Paras Equipments,Hyderabad, Qty-01 for Quoted model of Equipment Submitted on Pg no 52.  
3.PO No. -PST/202324/1012, Dated: 15.02.2024, issued by Pioneer Health Tech,Punjab, Qty-01 for Quoted model of Equipment Submitted on Pg no 53.                                               </t>
  </si>
  <si>
    <t xml:space="preserve">Certificate from end user(s) not submitted
 </t>
  </si>
  <si>
    <t xml:space="preserve">Bidder - M/S POCT SERVICES
Address - 280/9 KHA,BLUNT SQUARE,DURGA PURI,LUCKNOW UP-226004
MAKE - MarkEn
MODEL - MBBTS-02 Submitted on Pg no -1
</t>
  </si>
  <si>
    <t xml:space="preserve">PO Submitted as follows: - 
1.PO No.-2202003139, Dated: 21-01-2022, issued by Mafatlal Industries Limited,Gujarat, Qty -03 for Quoted model of Equipment Submitted on Pg no 51.
                                              </t>
  </si>
  <si>
    <t>Catalogue of the quoted model submitted Pg no 60-61</t>
  </si>
  <si>
    <t xml:space="preserve">Technical Deviation Compliance as per Annexure-8 submitted on Pg no 231
</t>
  </si>
  <si>
    <t xml:space="preserve">
USFDA submitted on Pg no 445-446.
</t>
  </si>
  <si>
    <t xml:space="preserve">Bidder - M/S POCT SERVICES
Address - 280/9 KHA,BLUNT SQUARE,DURGA PURI,LUCKNOW UP-226004
MAKE - MarkEn
MODEL - MBBTS-03 Submitted on Pg no -1
</t>
  </si>
  <si>
    <t xml:space="preserve">PO Submitted as follows: - 
1.PO No. -PST/202324/1012, Dated: 15.02.2024, issued by Pioneer Health Tech,Punjab, Qty-03 for Quoted model of Equipment Submitted on Pg no 53. 
                                              </t>
  </si>
  <si>
    <t>Catalogue of the quoted model submitted Pg no 58-59</t>
  </si>
  <si>
    <t xml:space="preserve">Technical Deviation Compliance as per Annexure-8 submitted on Pg no 230
</t>
  </si>
  <si>
    <t xml:space="preserve">Bidder - M/S POCT SERVICES
Address - 280/9 KHA,BLUNT SQUARE,DURGA PURI,LUCKNOW UP-226004
MAKE - MarkEn
MODEL - MPAI-02 Submitted on Pg no -1
</t>
  </si>
  <si>
    <t xml:space="preserve">PO Submitted as follows: - 
1.PO No. -20211, Dated: 22.03.2023, issued by Paras Equipments,Hyderabad, Qty-04 for Quoted model of Equipment Submitted on Pg no 52.  
                                              </t>
  </si>
  <si>
    <t>Catalogue of the quoted model submitted Pg no 62-63</t>
  </si>
  <si>
    <t xml:space="preserve">Technical Deviation Compliance as per Annexure-8 submitted on Pg no 232-234
</t>
  </si>
  <si>
    <t xml:space="preserve">PO Submitted as follows: - 
1.PO No.-2202003139, Dated: 21-01-2022, issued by Mafatlal Industries Limited,Gujarat, Qty -02 for Quoted model of Equipment Submitted on Pg no 51.
2.PO No. -20211, Dated: 22.03.2023, issued by Paras Equipments,Hyderabad, Qty-01 for Quoted model of Equipment Submitted on Pg no 52.  
                                            </t>
  </si>
  <si>
    <t>Catalogue of the quoted model submitted Pg no 54-57</t>
  </si>
  <si>
    <t xml:space="preserve">Technical Deviation Compliance as per Annexure-8 submitted on Pg no 227-229
</t>
  </si>
  <si>
    <t xml:space="preserve">Bidder - M/S POCT SERVICES
Address - 280/9 KHA,BLUNT SQUARE,DURGA PURI,LUCKNOW UP-226004
MAKE - MarkEn
MODEL - MPE-01 Submitted on Pg no -1
</t>
  </si>
  <si>
    <t xml:space="preserve">PO Submitted as follows: - 
1.PO No. -20211, Dated: 22.03.2023, issued by Paras Equipments,Hyderabad, Qty-03 for Quoted model of Equipment Submitted on Pg no 52.  
                                            </t>
  </si>
  <si>
    <t>Catalogue of the quoted model submitted Pg no 64</t>
  </si>
  <si>
    <t xml:space="preserve">Technical Deviation Compliance as per Annexure-8 submitted on Pg no 234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</si>
</sst>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color theme="1"/>
      <name val="Calibri (Body)"/>
    </font>
    <font>
      <b/>
      <sz val="20"/>
      <color theme="1"/>
      <name val="Calibri"/>
      <family val="2"/>
      <scheme val="minor"/>
    </font>
    <font>
      <b/>
      <sz val="20"/>
      <name val="Calibri"/>
      <family val="2"/>
      <scheme val="minor"/>
    </font>
    <font>
      <sz val="20"/>
      <color rgb="FF000000"/>
      <name val="Calibri"/>
      <family val="2"/>
      <scheme val="minor"/>
    </font>
    <font>
      <sz val="2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70">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2" fillId="0" borderId="10" xfId="0" applyFont="1" applyBorder="1" applyAlignment="1">
      <alignment vertical="top" wrapText="1"/>
    </xf>
    <xf numFmtId="0" fontId="13"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7" fillId="2" borderId="9" xfId="0" applyFont="1" applyFill="1" applyBorder="1" applyAlignment="1">
      <alignment vertical="top" wrapText="1"/>
    </xf>
    <xf numFmtId="0" fontId="1" fillId="0" borderId="0" xfId="0" applyFont="1"/>
    <xf numFmtId="0" fontId="16" fillId="0" borderId="4" xfId="0" applyFont="1" applyBorder="1" applyAlignment="1">
      <alignment vertical="top" wrapText="1"/>
    </xf>
    <xf numFmtId="0" fontId="17" fillId="0" borderId="5" xfId="0" applyFont="1" applyBorder="1" applyAlignment="1">
      <alignment horizontal="center" vertical="top" wrapText="1"/>
    </xf>
    <xf numFmtId="0" fontId="16" fillId="0" borderId="6" xfId="0" applyFont="1" applyBorder="1" applyAlignment="1">
      <alignment horizontal="center" vertical="top" wrapText="1"/>
    </xf>
    <xf numFmtId="0" fontId="18" fillId="0" borderId="4" xfId="0" applyFont="1" applyBorder="1" applyAlignment="1">
      <alignment horizontal="center" vertical="top" wrapText="1"/>
    </xf>
    <xf numFmtId="0" fontId="1" fillId="0" borderId="5" xfId="0" applyFont="1" applyBorder="1" applyAlignment="1">
      <alignment vertical="top" wrapText="1"/>
    </xf>
    <xf numFmtId="0" fontId="19" fillId="0" borderId="5" xfId="0" applyFont="1" applyBorder="1" applyAlignment="1">
      <alignment vertical="top" wrapText="1"/>
    </xf>
    <xf numFmtId="0" fontId="1" fillId="0" borderId="5" xfId="0" applyFont="1" applyBorder="1" applyAlignment="1">
      <alignment horizontal="left" vertical="top" wrapText="1"/>
    </xf>
    <xf numFmtId="0" fontId="18" fillId="0" borderId="8" xfId="0" applyFont="1" applyBorder="1" applyAlignment="1">
      <alignment vertical="top" wrapText="1"/>
    </xf>
    <xf numFmtId="0" fontId="1" fillId="0" borderId="9" xfId="0" applyFont="1" applyBorder="1" applyAlignment="1">
      <alignment vertical="top" wrapText="1"/>
    </xf>
    <xf numFmtId="0" fontId="1" fillId="0" borderId="7" xfId="0" applyFont="1" applyBorder="1" applyAlignment="1">
      <alignment horizontal="left" vertical="top" wrapText="1"/>
    </xf>
    <xf numFmtId="0" fontId="13" fillId="2" borderId="6" xfId="0" applyFont="1" applyFill="1" applyBorder="1" applyAlignment="1">
      <alignment horizontal="left" vertical="top" wrapText="1"/>
    </xf>
    <xf numFmtId="0" fontId="13" fillId="2" borderId="5" xfId="0" applyFont="1" applyFill="1" applyBorder="1" applyAlignment="1">
      <alignment vertical="top" wrapText="1"/>
    </xf>
    <xf numFmtId="0" fontId="12" fillId="2" borderId="5" xfId="0" applyFont="1" applyFill="1" applyBorder="1" applyAlignment="1">
      <alignment horizontal="left" vertical="top" wrapText="1"/>
    </xf>
    <xf numFmtId="0" fontId="11" fillId="2" borderId="5" xfId="0" applyFont="1" applyFill="1" applyBorder="1" applyAlignment="1">
      <alignment vertical="top" wrapText="1"/>
    </xf>
    <xf numFmtId="0" fontId="12" fillId="2" borderId="10" xfId="0" applyFont="1" applyFill="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52" t="s">
        <v>54</v>
      </c>
      <c r="B1" s="53"/>
      <c r="C1" s="53"/>
      <c r="D1" s="54"/>
    </row>
    <row r="2" spans="1:4">
      <c r="A2" s="55" t="s">
        <v>55</v>
      </c>
      <c r="B2" s="56"/>
      <c r="C2" s="56"/>
      <c r="D2" s="57"/>
    </row>
    <row r="3" spans="1:4">
      <c r="A3" s="55" t="s">
        <v>56</v>
      </c>
      <c r="B3" s="56"/>
      <c r="C3" s="56"/>
      <c r="D3" s="57"/>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58" t="s">
        <v>54</v>
      </c>
      <c r="B1" s="59"/>
      <c r="C1" s="59"/>
      <c r="D1" s="60"/>
    </row>
    <row r="2" spans="1:4">
      <c r="A2" s="61" t="s">
        <v>55</v>
      </c>
      <c r="B2" s="62"/>
      <c r="C2" s="62"/>
      <c r="D2" s="63"/>
    </row>
    <row r="3" spans="1:4">
      <c r="A3" s="61" t="s">
        <v>56</v>
      </c>
      <c r="B3" s="62"/>
      <c r="C3" s="62"/>
      <c r="D3" s="63"/>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8"/>
  <sheetViews>
    <sheetView topLeftCell="A28" zoomScale="60" zoomScaleNormal="60" workbookViewId="0">
      <selection activeCell="C19" sqref="C19"/>
    </sheetView>
  </sheetViews>
  <sheetFormatPr defaultColWidth="9.140625" defaultRowHeight="28.5"/>
  <cols>
    <col min="1" max="1" width="11.5703125" style="2" bestFit="1" customWidth="1"/>
    <col min="2" max="2" width="72.85546875" style="2" customWidth="1"/>
    <col min="3" max="3" width="110.42578125" style="2" customWidth="1"/>
    <col min="4" max="4" width="27.85546875" style="2" customWidth="1"/>
    <col min="5" max="16384" width="9.140625" style="2"/>
  </cols>
  <sheetData>
    <row r="1" spans="1:4" ht="31.5">
      <c r="A1" s="64" t="s">
        <v>96</v>
      </c>
      <c r="B1" s="65"/>
      <c r="C1" s="65"/>
      <c r="D1" s="66"/>
    </row>
    <row r="2" spans="1:4" ht="31.5">
      <c r="A2" s="67" t="s">
        <v>95</v>
      </c>
      <c r="B2" s="68"/>
      <c r="C2" s="68"/>
      <c r="D2" s="69"/>
    </row>
    <row r="3" spans="1:4" ht="31.5">
      <c r="A3" s="67" t="s">
        <v>97</v>
      </c>
      <c r="B3" s="68"/>
      <c r="C3" s="68"/>
      <c r="D3" s="69"/>
    </row>
    <row r="4" spans="1:4" ht="63">
      <c r="A4" s="24" t="s">
        <v>0</v>
      </c>
      <c r="B4" s="25" t="s">
        <v>1</v>
      </c>
      <c r="C4" s="25" t="s">
        <v>2</v>
      </c>
      <c r="D4" s="29" t="s">
        <v>3</v>
      </c>
    </row>
    <row r="5" spans="1:4" ht="189">
      <c r="A5" s="21">
        <v>1</v>
      </c>
      <c r="B5" s="28" t="s">
        <v>86</v>
      </c>
      <c r="C5" s="48" t="s">
        <v>127</v>
      </c>
      <c r="D5" s="22" t="s">
        <v>92</v>
      </c>
    </row>
    <row r="6" spans="1:4" ht="157.5">
      <c r="A6" s="21">
        <v>2</v>
      </c>
      <c r="B6" s="27" t="s">
        <v>90</v>
      </c>
      <c r="C6" s="48" t="s">
        <v>126</v>
      </c>
      <c r="D6" s="22" t="s">
        <v>92</v>
      </c>
    </row>
    <row r="7" spans="1:4" ht="31.5">
      <c r="A7" s="21">
        <v>3</v>
      </c>
      <c r="B7" s="27" t="s">
        <v>59</v>
      </c>
      <c r="C7" s="50" t="s">
        <v>121</v>
      </c>
      <c r="D7" s="22" t="s">
        <v>92</v>
      </c>
    </row>
    <row r="8" spans="1:4" ht="94.5">
      <c r="A8" s="21">
        <v>4</v>
      </c>
      <c r="B8" s="28" t="s">
        <v>11</v>
      </c>
      <c r="C8" s="47" t="s">
        <v>112</v>
      </c>
      <c r="D8" s="22" t="s">
        <v>92</v>
      </c>
    </row>
    <row r="9" spans="1:4" ht="126">
      <c r="A9" s="21">
        <v>5</v>
      </c>
      <c r="B9" s="28" t="s">
        <v>89</v>
      </c>
      <c r="C9" s="47" t="s">
        <v>113</v>
      </c>
      <c r="D9" s="22" t="s">
        <v>92</v>
      </c>
    </row>
    <row r="10" spans="1:4" ht="63">
      <c r="A10" s="21">
        <v>6</v>
      </c>
      <c r="B10" s="28" t="s">
        <v>91</v>
      </c>
      <c r="C10" s="47" t="s">
        <v>111</v>
      </c>
      <c r="D10" s="22" t="s">
        <v>92</v>
      </c>
    </row>
    <row r="11" spans="1:4" ht="189">
      <c r="A11" s="21">
        <v>7</v>
      </c>
      <c r="B11" s="23" t="s">
        <v>18</v>
      </c>
      <c r="C11" s="31" t="s">
        <v>124</v>
      </c>
      <c r="D11" s="32" t="s">
        <v>92</v>
      </c>
    </row>
    <row r="12" spans="1:4" ht="63">
      <c r="A12" s="21">
        <v>8</v>
      </c>
      <c r="B12" s="23" t="s">
        <v>51</v>
      </c>
      <c r="C12" s="47" t="s">
        <v>114</v>
      </c>
      <c r="D12" s="22" t="s">
        <v>92</v>
      </c>
    </row>
    <row r="13" spans="1:4" ht="157.5">
      <c r="A13" s="21">
        <f>A12+1</f>
        <v>9</v>
      </c>
      <c r="B13" s="23" t="s">
        <v>20</v>
      </c>
      <c r="C13" s="31" t="s">
        <v>115</v>
      </c>
      <c r="D13" s="22" t="s">
        <v>92</v>
      </c>
    </row>
    <row r="14" spans="1:4" ht="157.5">
      <c r="A14" s="21">
        <f t="shared" ref="A14:A28" si="0">A13+1</f>
        <v>10</v>
      </c>
      <c r="B14" s="23" t="s">
        <v>22</v>
      </c>
      <c r="C14" s="31" t="s">
        <v>116</v>
      </c>
      <c r="D14" s="22" t="s">
        <v>92</v>
      </c>
    </row>
    <row r="15" spans="1:4" ht="157.5">
      <c r="A15" s="21">
        <f t="shared" si="0"/>
        <v>11</v>
      </c>
      <c r="B15" s="23" t="s">
        <v>24</v>
      </c>
      <c r="C15" s="31" t="s">
        <v>117</v>
      </c>
      <c r="D15" s="22" t="s">
        <v>92</v>
      </c>
    </row>
    <row r="16" spans="1:4" ht="126">
      <c r="A16" s="21">
        <f t="shared" si="0"/>
        <v>12</v>
      </c>
      <c r="B16" s="23" t="s">
        <v>25</v>
      </c>
      <c r="C16" s="49" t="s">
        <v>118</v>
      </c>
      <c r="D16" s="22" t="s">
        <v>92</v>
      </c>
    </row>
    <row r="17" spans="1:4" ht="94.5">
      <c r="A17" s="21">
        <f t="shared" si="0"/>
        <v>13</v>
      </c>
      <c r="B17" s="23" t="s">
        <v>26</v>
      </c>
      <c r="C17" s="31" t="s">
        <v>119</v>
      </c>
      <c r="D17" s="22" t="s">
        <v>92</v>
      </c>
    </row>
    <row r="18" spans="1:4" ht="94.5">
      <c r="A18" s="21">
        <f t="shared" si="0"/>
        <v>14</v>
      </c>
      <c r="B18" s="23" t="s">
        <v>28</v>
      </c>
      <c r="C18" s="31" t="s">
        <v>120</v>
      </c>
      <c r="D18" s="22" t="s">
        <v>92</v>
      </c>
    </row>
    <row r="19" spans="1:4" ht="315">
      <c r="A19" s="21">
        <f t="shared" si="0"/>
        <v>15</v>
      </c>
      <c r="B19" s="23" t="s">
        <v>87</v>
      </c>
      <c r="C19" s="51" t="s">
        <v>129</v>
      </c>
      <c r="D19" s="22" t="s">
        <v>92</v>
      </c>
    </row>
    <row r="20" spans="1:4" ht="63">
      <c r="A20" s="21">
        <v>16</v>
      </c>
      <c r="B20" s="23" t="s">
        <v>31</v>
      </c>
      <c r="C20" s="30" t="s">
        <v>93</v>
      </c>
      <c r="D20" s="22" t="s">
        <v>92</v>
      </c>
    </row>
    <row r="21" spans="1:4" ht="142.5">
      <c r="A21" s="33">
        <v>17</v>
      </c>
      <c r="B21" s="34" t="s">
        <v>88</v>
      </c>
      <c r="C21" s="35" t="s">
        <v>130</v>
      </c>
      <c r="D21" s="35" t="s">
        <v>94</v>
      </c>
    </row>
    <row r="22" spans="1:4" ht="94.5">
      <c r="A22" s="21">
        <f>A21+1</f>
        <v>18</v>
      </c>
      <c r="B22" s="23" t="s">
        <v>34</v>
      </c>
      <c r="C22" s="47" t="s">
        <v>122</v>
      </c>
      <c r="D22" s="22" t="s">
        <v>92</v>
      </c>
    </row>
    <row r="23" spans="1:4" ht="126">
      <c r="A23" s="21">
        <f t="shared" si="0"/>
        <v>19</v>
      </c>
      <c r="B23" s="23" t="s">
        <v>36</v>
      </c>
      <c r="C23" s="49" t="s">
        <v>125</v>
      </c>
      <c r="D23" s="22" t="s">
        <v>92</v>
      </c>
    </row>
    <row r="24" spans="1:4" ht="94.5">
      <c r="A24" s="21">
        <f t="shared" si="0"/>
        <v>20</v>
      </c>
      <c r="B24" s="23" t="s">
        <v>38</v>
      </c>
      <c r="C24" s="31" t="s">
        <v>123</v>
      </c>
      <c r="D24" s="22" t="s">
        <v>92</v>
      </c>
    </row>
    <row r="25" spans="1:4" ht="409.5">
      <c r="A25" s="21">
        <f t="shared" si="0"/>
        <v>21</v>
      </c>
      <c r="B25" s="23" t="s">
        <v>99</v>
      </c>
      <c r="C25" s="31" t="s">
        <v>128</v>
      </c>
      <c r="D25" s="31" t="s">
        <v>101</v>
      </c>
    </row>
    <row r="26" spans="1:4" ht="220.5">
      <c r="A26" s="21">
        <f t="shared" si="0"/>
        <v>22</v>
      </c>
      <c r="B26" s="23" t="s">
        <v>79</v>
      </c>
      <c r="C26" s="47" t="s">
        <v>44</v>
      </c>
      <c r="D26" s="47" t="s">
        <v>44</v>
      </c>
    </row>
    <row r="27" spans="1:4" ht="63">
      <c r="A27" s="21">
        <f t="shared" si="0"/>
        <v>23</v>
      </c>
      <c r="B27" s="23" t="s">
        <v>42</v>
      </c>
      <c r="C27" s="47" t="s">
        <v>44</v>
      </c>
      <c r="D27" s="47" t="s">
        <v>44</v>
      </c>
    </row>
    <row r="28" spans="1:4" ht="63.75" thickBot="1">
      <c r="A28" s="21">
        <f t="shared" si="0"/>
        <v>24</v>
      </c>
      <c r="B28" s="26" t="s">
        <v>45</v>
      </c>
      <c r="C28" s="47" t="s">
        <v>44</v>
      </c>
      <c r="D28" s="47" t="s">
        <v>44</v>
      </c>
    </row>
  </sheetData>
  <mergeCells count="3">
    <mergeCell ref="A1:D1"/>
    <mergeCell ref="A2:D2"/>
    <mergeCell ref="A3:D3"/>
  </mergeCells>
  <pageMargins left="0.7" right="0.7" top="0.75" bottom="0.75" header="0.3" footer="0.3"/>
  <pageSetup scale="4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79A4A-8A48-4DE9-B143-FDBFC71D13AA}">
  <sheetPr>
    <pageSetUpPr fitToPage="1"/>
  </sheetPr>
  <dimension ref="A1:D29"/>
  <sheetViews>
    <sheetView topLeftCell="A28" zoomScale="77" zoomScaleNormal="77" workbookViewId="0">
      <selection activeCell="C12" sqref="C12"/>
    </sheetView>
  </sheetViews>
  <sheetFormatPr defaultColWidth="9.140625" defaultRowHeight="26.25"/>
  <cols>
    <col min="1" max="1" width="6.5703125" style="36" bestFit="1" customWidth="1"/>
    <col min="2" max="2" width="72.85546875" style="36" customWidth="1"/>
    <col min="3" max="3" width="87.5703125" style="36" customWidth="1"/>
    <col min="4" max="4" width="21.7109375" style="36" customWidth="1"/>
    <col min="5" max="16384" width="9.140625" style="36"/>
  </cols>
  <sheetData>
    <row r="1" spans="1:4" ht="28.5">
      <c r="A1" s="58" t="s">
        <v>96</v>
      </c>
      <c r="B1" s="59"/>
      <c r="C1" s="59"/>
      <c r="D1" s="60"/>
    </row>
    <row r="2" spans="1:4" ht="28.5">
      <c r="A2" s="61" t="s">
        <v>102</v>
      </c>
      <c r="B2" s="62"/>
      <c r="C2" s="62"/>
      <c r="D2" s="63"/>
    </row>
    <row r="3" spans="1:4" ht="28.5">
      <c r="A3" s="61" t="s">
        <v>97</v>
      </c>
      <c r="B3" s="62"/>
      <c r="C3" s="62"/>
      <c r="D3" s="63"/>
    </row>
    <row r="4" spans="1:4" ht="78.75">
      <c r="A4" s="37" t="s">
        <v>0</v>
      </c>
      <c r="B4" s="38" t="s">
        <v>1</v>
      </c>
      <c r="C4" s="38" t="s">
        <v>2</v>
      </c>
      <c r="D4" s="39" t="s">
        <v>3</v>
      </c>
    </row>
    <row r="5" spans="1:4" ht="174.75" customHeight="1">
      <c r="A5" s="40">
        <v>1</v>
      </c>
      <c r="B5" s="41" t="s">
        <v>86</v>
      </c>
      <c r="C5" s="48" t="s">
        <v>131</v>
      </c>
      <c r="D5" s="22" t="s">
        <v>92</v>
      </c>
    </row>
    <row r="6" spans="1:4" ht="157.5">
      <c r="A6" s="40">
        <v>2</v>
      </c>
      <c r="B6" s="42" t="s">
        <v>90</v>
      </c>
      <c r="C6" s="48" t="s">
        <v>126</v>
      </c>
      <c r="D6" s="22" t="s">
        <v>92</v>
      </c>
    </row>
    <row r="7" spans="1:4" ht="63">
      <c r="A7" s="40">
        <v>3</v>
      </c>
      <c r="B7" s="42" t="s">
        <v>59</v>
      </c>
      <c r="C7" s="50" t="s">
        <v>121</v>
      </c>
      <c r="D7" s="22" t="s">
        <v>92</v>
      </c>
    </row>
    <row r="8" spans="1:4" ht="94.5">
      <c r="A8" s="40">
        <v>4</v>
      </c>
      <c r="B8" s="41" t="s">
        <v>11</v>
      </c>
      <c r="C8" s="47" t="s">
        <v>112</v>
      </c>
      <c r="D8" s="22" t="s">
        <v>92</v>
      </c>
    </row>
    <row r="9" spans="1:4" ht="94.5">
      <c r="A9" s="40">
        <v>5</v>
      </c>
      <c r="B9" s="41" t="s">
        <v>89</v>
      </c>
      <c r="C9" s="47" t="s">
        <v>113</v>
      </c>
      <c r="D9" s="22" t="s">
        <v>92</v>
      </c>
    </row>
    <row r="10" spans="1:4" ht="63">
      <c r="A10" s="40">
        <v>6</v>
      </c>
      <c r="B10" s="41" t="s">
        <v>91</v>
      </c>
      <c r="C10" s="47" t="s">
        <v>111</v>
      </c>
      <c r="D10" s="22" t="s">
        <v>92</v>
      </c>
    </row>
    <row r="11" spans="1:4" ht="128.25" customHeight="1">
      <c r="A11" s="40">
        <v>7</v>
      </c>
      <c r="B11" s="43" t="s">
        <v>18</v>
      </c>
      <c r="C11" s="31" t="s">
        <v>124</v>
      </c>
      <c r="D11" s="32" t="s">
        <v>92</v>
      </c>
    </row>
    <row r="12" spans="1:4" ht="63">
      <c r="A12" s="40">
        <v>8</v>
      </c>
      <c r="B12" s="43" t="s">
        <v>51</v>
      </c>
      <c r="C12" s="47" t="s">
        <v>114</v>
      </c>
      <c r="D12" s="22" t="s">
        <v>92</v>
      </c>
    </row>
    <row r="13" spans="1:4" ht="126">
      <c r="A13" s="40">
        <f>A12+1</f>
        <v>9</v>
      </c>
      <c r="B13" s="43" t="s">
        <v>20</v>
      </c>
      <c r="C13" s="31" t="s">
        <v>115</v>
      </c>
      <c r="D13" s="22" t="s">
        <v>92</v>
      </c>
    </row>
    <row r="14" spans="1:4" ht="126">
      <c r="A14" s="40">
        <f t="shared" ref="A14:A29" si="0">A13+1</f>
        <v>10</v>
      </c>
      <c r="B14" s="43" t="s">
        <v>22</v>
      </c>
      <c r="C14" s="31" t="s">
        <v>116</v>
      </c>
      <c r="D14" s="22" t="s">
        <v>92</v>
      </c>
    </row>
    <row r="15" spans="1:4" ht="157.5">
      <c r="A15" s="40">
        <f t="shared" si="0"/>
        <v>11</v>
      </c>
      <c r="B15" s="43" t="s">
        <v>24</v>
      </c>
      <c r="C15" s="31" t="s">
        <v>117</v>
      </c>
      <c r="D15" s="22" t="s">
        <v>92</v>
      </c>
    </row>
    <row r="16" spans="1:4" ht="78.75">
      <c r="A16" s="40">
        <f t="shared" si="0"/>
        <v>12</v>
      </c>
      <c r="B16" s="43" t="s">
        <v>25</v>
      </c>
      <c r="C16" s="49" t="s">
        <v>118</v>
      </c>
      <c r="D16" s="22" t="s">
        <v>92</v>
      </c>
    </row>
    <row r="17" spans="1:4" ht="94.5">
      <c r="A17" s="40">
        <f t="shared" si="0"/>
        <v>13</v>
      </c>
      <c r="B17" s="43" t="s">
        <v>26</v>
      </c>
      <c r="C17" s="31" t="s">
        <v>119</v>
      </c>
      <c r="D17" s="22" t="s">
        <v>92</v>
      </c>
    </row>
    <row r="18" spans="1:4" ht="94.5">
      <c r="A18" s="40">
        <f t="shared" si="0"/>
        <v>14</v>
      </c>
      <c r="B18" s="43" t="s">
        <v>28</v>
      </c>
      <c r="C18" s="31" t="s">
        <v>120</v>
      </c>
      <c r="D18" s="22" t="s">
        <v>92</v>
      </c>
    </row>
    <row r="19" spans="1:4" ht="159" customHeight="1">
      <c r="A19" s="40">
        <f t="shared" si="0"/>
        <v>15</v>
      </c>
      <c r="B19" s="43" t="s">
        <v>87</v>
      </c>
      <c r="C19" s="51" t="s">
        <v>132</v>
      </c>
      <c r="D19" s="22" t="s">
        <v>92</v>
      </c>
    </row>
    <row r="20" spans="1:4" ht="63" hidden="1">
      <c r="A20" s="40">
        <v>16</v>
      </c>
      <c r="B20" s="43" t="s">
        <v>31</v>
      </c>
      <c r="C20" s="30" t="s">
        <v>93</v>
      </c>
      <c r="D20" s="22" t="s">
        <v>92</v>
      </c>
    </row>
    <row r="21" spans="1:4" ht="63">
      <c r="A21" s="40">
        <f>A19+1</f>
        <v>16</v>
      </c>
      <c r="B21" s="43" t="s">
        <v>31</v>
      </c>
      <c r="C21" s="30" t="s">
        <v>93</v>
      </c>
      <c r="D21" s="22" t="s">
        <v>92</v>
      </c>
    </row>
    <row r="22" spans="1:4" ht="131.25">
      <c r="A22" s="44">
        <f t="shared" si="0"/>
        <v>17</v>
      </c>
      <c r="B22" s="45" t="s">
        <v>88</v>
      </c>
      <c r="C22" s="35" t="s">
        <v>130</v>
      </c>
      <c r="D22" s="35" t="s">
        <v>94</v>
      </c>
    </row>
    <row r="23" spans="1:4" ht="63">
      <c r="A23" s="40">
        <f>A22+1</f>
        <v>18</v>
      </c>
      <c r="B23" s="43" t="s">
        <v>34</v>
      </c>
      <c r="C23" s="47" t="s">
        <v>133</v>
      </c>
      <c r="D23" s="22" t="s">
        <v>92</v>
      </c>
    </row>
    <row r="24" spans="1:4" ht="70.5" customHeight="1">
      <c r="A24" s="40">
        <f t="shared" si="0"/>
        <v>19</v>
      </c>
      <c r="B24" s="43" t="s">
        <v>36</v>
      </c>
      <c r="C24" s="49" t="s">
        <v>134</v>
      </c>
      <c r="D24" s="22" t="s">
        <v>92</v>
      </c>
    </row>
    <row r="25" spans="1:4" ht="63">
      <c r="A25" s="40">
        <f t="shared" si="0"/>
        <v>20</v>
      </c>
      <c r="B25" s="43" t="s">
        <v>38</v>
      </c>
      <c r="C25" s="31" t="s">
        <v>123</v>
      </c>
      <c r="D25" s="22" t="s">
        <v>92</v>
      </c>
    </row>
    <row r="26" spans="1:4" ht="131.25">
      <c r="A26" s="40">
        <f t="shared" si="0"/>
        <v>21</v>
      </c>
      <c r="B26" s="43" t="s">
        <v>103</v>
      </c>
      <c r="C26" s="31" t="s">
        <v>135</v>
      </c>
      <c r="D26" s="31" t="s">
        <v>101</v>
      </c>
    </row>
    <row r="27" spans="1:4" ht="157.5">
      <c r="A27" s="40">
        <f t="shared" si="0"/>
        <v>22</v>
      </c>
      <c r="B27" s="43" t="s">
        <v>79</v>
      </c>
      <c r="C27" s="47" t="s">
        <v>44</v>
      </c>
      <c r="D27" s="47" t="s">
        <v>44</v>
      </c>
    </row>
    <row r="28" spans="1:4" ht="68.25" customHeight="1">
      <c r="A28" s="40">
        <f t="shared" si="0"/>
        <v>23</v>
      </c>
      <c r="B28" s="43" t="s">
        <v>42</v>
      </c>
      <c r="C28" s="47" t="s">
        <v>44</v>
      </c>
      <c r="D28" s="47" t="s">
        <v>44</v>
      </c>
    </row>
    <row r="29" spans="1:4" ht="59.25" customHeight="1" thickBot="1">
      <c r="A29" s="40">
        <f t="shared" si="0"/>
        <v>24</v>
      </c>
      <c r="B29" s="46" t="s">
        <v>45</v>
      </c>
      <c r="C29" s="47" t="s">
        <v>44</v>
      </c>
      <c r="D29" s="47" t="s">
        <v>44</v>
      </c>
    </row>
  </sheetData>
  <mergeCells count="3">
    <mergeCell ref="A1:D1"/>
    <mergeCell ref="A2:D2"/>
    <mergeCell ref="A3:D3"/>
  </mergeCells>
  <pageMargins left="0.7" right="0.7" top="0.75" bottom="0.75" header="0.3" footer="0.3"/>
  <pageSetup paperSize="9" scale="46"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9B320-A46E-4B15-BEDC-254814551105}">
  <sheetPr>
    <pageSetUpPr fitToPage="1"/>
  </sheetPr>
  <dimension ref="A1:D29"/>
  <sheetViews>
    <sheetView zoomScale="78" zoomScaleNormal="78" workbookViewId="0">
      <selection activeCell="C5" sqref="C5:D29"/>
    </sheetView>
  </sheetViews>
  <sheetFormatPr defaultColWidth="9.140625" defaultRowHeight="28.5"/>
  <cols>
    <col min="1" max="1" width="9.140625" style="2"/>
    <col min="2" max="2" width="72.85546875" style="2" customWidth="1"/>
    <col min="3" max="3" width="110.42578125" style="2" customWidth="1"/>
    <col min="4" max="4" width="27.85546875" style="2" customWidth="1"/>
    <col min="5" max="16384" width="9.140625" style="2"/>
  </cols>
  <sheetData>
    <row r="1" spans="1:4" ht="31.5">
      <c r="A1" s="64" t="s">
        <v>96</v>
      </c>
      <c r="B1" s="65"/>
      <c r="C1" s="65"/>
      <c r="D1" s="66"/>
    </row>
    <row r="2" spans="1:4" ht="31.5">
      <c r="A2" s="67" t="s">
        <v>104</v>
      </c>
      <c r="B2" s="68"/>
      <c r="C2" s="68"/>
      <c r="D2" s="69"/>
    </row>
    <row r="3" spans="1:4" ht="31.5">
      <c r="A3" s="67" t="s">
        <v>97</v>
      </c>
      <c r="B3" s="68"/>
      <c r="C3" s="68"/>
      <c r="D3" s="69"/>
    </row>
    <row r="4" spans="1:4" ht="63">
      <c r="A4" s="24" t="s">
        <v>0</v>
      </c>
      <c r="B4" s="25" t="s">
        <v>1</v>
      </c>
      <c r="C4" s="25" t="s">
        <v>2</v>
      </c>
      <c r="D4" s="29" t="s">
        <v>3</v>
      </c>
    </row>
    <row r="5" spans="1:4" ht="189">
      <c r="A5" s="21">
        <v>1</v>
      </c>
      <c r="B5" s="28" t="s">
        <v>86</v>
      </c>
      <c r="C5" s="48" t="s">
        <v>136</v>
      </c>
      <c r="D5" s="22" t="s">
        <v>92</v>
      </c>
    </row>
    <row r="6" spans="1:4" ht="157.5">
      <c r="A6" s="21">
        <v>2</v>
      </c>
      <c r="B6" s="27" t="s">
        <v>90</v>
      </c>
      <c r="C6" s="48" t="s">
        <v>126</v>
      </c>
      <c r="D6" s="22" t="s">
        <v>92</v>
      </c>
    </row>
    <row r="7" spans="1:4" ht="31.5">
      <c r="A7" s="21">
        <v>3</v>
      </c>
      <c r="B7" s="27" t="s">
        <v>59</v>
      </c>
      <c r="C7" s="50" t="s">
        <v>121</v>
      </c>
      <c r="D7" s="22" t="s">
        <v>92</v>
      </c>
    </row>
    <row r="8" spans="1:4" ht="94.5">
      <c r="A8" s="21">
        <v>4</v>
      </c>
      <c r="B8" s="28" t="s">
        <v>11</v>
      </c>
      <c r="C8" s="47" t="s">
        <v>112</v>
      </c>
      <c r="D8" s="22" t="s">
        <v>92</v>
      </c>
    </row>
    <row r="9" spans="1:4" ht="126">
      <c r="A9" s="21">
        <v>5</v>
      </c>
      <c r="B9" s="28" t="s">
        <v>89</v>
      </c>
      <c r="C9" s="47" t="s">
        <v>113</v>
      </c>
      <c r="D9" s="22" t="s">
        <v>92</v>
      </c>
    </row>
    <row r="10" spans="1:4" ht="63">
      <c r="A10" s="21">
        <v>6</v>
      </c>
      <c r="B10" s="28" t="s">
        <v>91</v>
      </c>
      <c r="C10" s="47" t="s">
        <v>111</v>
      </c>
      <c r="D10" s="22" t="s">
        <v>92</v>
      </c>
    </row>
    <row r="11" spans="1:4" ht="189">
      <c r="A11" s="21">
        <v>7</v>
      </c>
      <c r="B11" s="23" t="s">
        <v>18</v>
      </c>
      <c r="C11" s="31" t="s">
        <v>124</v>
      </c>
      <c r="D11" s="32" t="s">
        <v>92</v>
      </c>
    </row>
    <row r="12" spans="1:4" ht="63">
      <c r="A12" s="21">
        <v>8</v>
      </c>
      <c r="B12" s="23" t="s">
        <v>51</v>
      </c>
      <c r="C12" s="47" t="s">
        <v>114</v>
      </c>
      <c r="D12" s="22" t="s">
        <v>92</v>
      </c>
    </row>
    <row r="13" spans="1:4" ht="157.5">
      <c r="A13" s="21">
        <f>A12+1</f>
        <v>9</v>
      </c>
      <c r="B13" s="23" t="s">
        <v>20</v>
      </c>
      <c r="C13" s="31" t="s">
        <v>115</v>
      </c>
      <c r="D13" s="22" t="s">
        <v>92</v>
      </c>
    </row>
    <row r="14" spans="1:4" ht="157.5">
      <c r="A14" s="21">
        <f t="shared" ref="A14:A29" si="0">A13+1</f>
        <v>10</v>
      </c>
      <c r="B14" s="23" t="s">
        <v>22</v>
      </c>
      <c r="C14" s="31" t="s">
        <v>116</v>
      </c>
      <c r="D14" s="22" t="s">
        <v>92</v>
      </c>
    </row>
    <row r="15" spans="1:4" ht="157.5">
      <c r="A15" s="21">
        <f t="shared" si="0"/>
        <v>11</v>
      </c>
      <c r="B15" s="23" t="s">
        <v>24</v>
      </c>
      <c r="C15" s="31" t="s">
        <v>117</v>
      </c>
      <c r="D15" s="22" t="s">
        <v>92</v>
      </c>
    </row>
    <row r="16" spans="1:4" ht="126">
      <c r="A16" s="21">
        <f t="shared" si="0"/>
        <v>12</v>
      </c>
      <c r="B16" s="23" t="s">
        <v>25</v>
      </c>
      <c r="C16" s="49" t="s">
        <v>118</v>
      </c>
      <c r="D16" s="22" t="s">
        <v>92</v>
      </c>
    </row>
    <row r="17" spans="1:4" ht="94.5">
      <c r="A17" s="21">
        <f t="shared" si="0"/>
        <v>13</v>
      </c>
      <c r="B17" s="23" t="s">
        <v>26</v>
      </c>
      <c r="C17" s="31" t="s">
        <v>119</v>
      </c>
      <c r="D17" s="22" t="s">
        <v>92</v>
      </c>
    </row>
    <row r="18" spans="1:4" ht="94.5">
      <c r="A18" s="21">
        <f t="shared" si="0"/>
        <v>14</v>
      </c>
      <c r="B18" s="23" t="s">
        <v>28</v>
      </c>
      <c r="C18" s="31" t="s">
        <v>120</v>
      </c>
      <c r="D18" s="22" t="s">
        <v>92</v>
      </c>
    </row>
    <row r="19" spans="1:4" ht="157.5">
      <c r="A19" s="21">
        <f t="shared" si="0"/>
        <v>15</v>
      </c>
      <c r="B19" s="23" t="s">
        <v>87</v>
      </c>
      <c r="C19" s="51" t="s">
        <v>137</v>
      </c>
      <c r="D19" s="22" t="s">
        <v>92</v>
      </c>
    </row>
    <row r="20" spans="1:4" ht="63" hidden="1">
      <c r="A20" s="21">
        <v>16</v>
      </c>
      <c r="B20" s="23" t="s">
        <v>31</v>
      </c>
      <c r="C20" s="30" t="s">
        <v>93</v>
      </c>
      <c r="D20" s="22" t="s">
        <v>92</v>
      </c>
    </row>
    <row r="21" spans="1:4" ht="63">
      <c r="A21" s="21">
        <f>A19+1</f>
        <v>16</v>
      </c>
      <c r="B21" s="23" t="s">
        <v>31</v>
      </c>
      <c r="C21" s="30" t="s">
        <v>93</v>
      </c>
      <c r="D21" s="22" t="s">
        <v>92</v>
      </c>
    </row>
    <row r="22" spans="1:4" ht="142.5">
      <c r="A22" s="33">
        <f t="shared" si="0"/>
        <v>17</v>
      </c>
      <c r="B22" s="34" t="s">
        <v>88</v>
      </c>
      <c r="C22" s="35" t="s">
        <v>130</v>
      </c>
      <c r="D22" s="35" t="s">
        <v>94</v>
      </c>
    </row>
    <row r="23" spans="1:4" ht="94.5">
      <c r="A23" s="21">
        <f>A22+1</f>
        <v>18</v>
      </c>
      <c r="B23" s="23" t="s">
        <v>34</v>
      </c>
      <c r="C23" s="47" t="s">
        <v>138</v>
      </c>
      <c r="D23" s="22" t="s">
        <v>92</v>
      </c>
    </row>
    <row r="24" spans="1:4" ht="126">
      <c r="A24" s="21">
        <f t="shared" si="0"/>
        <v>19</v>
      </c>
      <c r="B24" s="23" t="s">
        <v>36</v>
      </c>
      <c r="C24" s="49" t="s">
        <v>139</v>
      </c>
      <c r="D24" s="22" t="s">
        <v>92</v>
      </c>
    </row>
    <row r="25" spans="1:4" ht="94.5">
      <c r="A25" s="21">
        <f t="shared" si="0"/>
        <v>20</v>
      </c>
      <c r="B25" s="23" t="s">
        <v>38</v>
      </c>
      <c r="C25" s="31" t="s">
        <v>123</v>
      </c>
      <c r="D25" s="22" t="s">
        <v>92</v>
      </c>
    </row>
    <row r="26" spans="1:4" ht="126">
      <c r="A26" s="21">
        <f t="shared" si="0"/>
        <v>21</v>
      </c>
      <c r="B26" s="23" t="s">
        <v>105</v>
      </c>
      <c r="C26" s="31" t="s">
        <v>135</v>
      </c>
      <c r="D26" s="31" t="s">
        <v>101</v>
      </c>
    </row>
    <row r="27" spans="1:4" ht="220.5">
      <c r="A27" s="21">
        <f t="shared" si="0"/>
        <v>22</v>
      </c>
      <c r="B27" s="23" t="s">
        <v>79</v>
      </c>
      <c r="C27" s="47" t="s">
        <v>44</v>
      </c>
      <c r="D27" s="47" t="s">
        <v>44</v>
      </c>
    </row>
    <row r="28" spans="1:4" ht="63">
      <c r="A28" s="21">
        <f t="shared" si="0"/>
        <v>23</v>
      </c>
      <c r="B28" s="23" t="s">
        <v>42</v>
      </c>
      <c r="C28" s="47" t="s">
        <v>44</v>
      </c>
      <c r="D28" s="47" t="s">
        <v>44</v>
      </c>
    </row>
    <row r="29" spans="1:4" ht="63.75" thickBot="1">
      <c r="A29" s="21">
        <f t="shared" si="0"/>
        <v>24</v>
      </c>
      <c r="B29" s="26" t="s">
        <v>45</v>
      </c>
      <c r="C29" s="47" t="s">
        <v>44</v>
      </c>
      <c r="D29" s="47" t="s">
        <v>44</v>
      </c>
    </row>
  </sheetData>
  <mergeCells count="3">
    <mergeCell ref="A1:D1"/>
    <mergeCell ref="A2:D2"/>
    <mergeCell ref="A3:D3"/>
  </mergeCells>
  <pageMargins left="0.7" right="0.7" top="0.75" bottom="0.75" header="0.3" footer="0.3"/>
  <pageSetup paperSize="9" scale="39"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B1B73-2B57-4067-9708-F0BA8ECCAB8A}">
  <sheetPr>
    <pageSetUpPr fitToPage="1"/>
  </sheetPr>
  <dimension ref="A1:D29"/>
  <sheetViews>
    <sheetView zoomScale="77" zoomScaleNormal="77" workbookViewId="0">
      <selection activeCell="C5" sqref="C5:D29"/>
    </sheetView>
  </sheetViews>
  <sheetFormatPr defaultColWidth="9.140625" defaultRowHeight="26.25"/>
  <cols>
    <col min="1" max="1" width="6.5703125" style="36" bestFit="1" customWidth="1"/>
    <col min="2" max="2" width="72.85546875" style="36" customWidth="1"/>
    <col min="3" max="3" width="87.5703125" style="36" customWidth="1"/>
    <col min="4" max="4" width="21.5703125" style="36" customWidth="1"/>
    <col min="5" max="16384" width="9.140625" style="36"/>
  </cols>
  <sheetData>
    <row r="1" spans="1:4" ht="26.1" customHeight="1">
      <c r="A1" s="58" t="s">
        <v>96</v>
      </c>
      <c r="B1" s="59"/>
      <c r="C1" s="59"/>
      <c r="D1" s="60"/>
    </row>
    <row r="2" spans="1:4" ht="26.1" customHeight="1">
      <c r="A2" s="61" t="s">
        <v>98</v>
      </c>
      <c r="B2" s="62"/>
      <c r="C2" s="62"/>
      <c r="D2" s="63"/>
    </row>
    <row r="3" spans="1:4" ht="26.1" customHeight="1">
      <c r="A3" s="61" t="s">
        <v>97</v>
      </c>
      <c r="B3" s="62"/>
      <c r="C3" s="62"/>
      <c r="D3" s="63"/>
    </row>
    <row r="4" spans="1:4" ht="78.75">
      <c r="A4" s="37" t="s">
        <v>0</v>
      </c>
      <c r="B4" s="38" t="s">
        <v>1</v>
      </c>
      <c r="C4" s="38" t="s">
        <v>2</v>
      </c>
      <c r="D4" s="39" t="s">
        <v>3</v>
      </c>
    </row>
    <row r="5" spans="1:4" ht="175.5" customHeight="1">
      <c r="A5" s="40">
        <v>1</v>
      </c>
      <c r="B5" s="41" t="s">
        <v>86</v>
      </c>
      <c r="C5" s="48" t="s">
        <v>140</v>
      </c>
      <c r="D5" s="22" t="s">
        <v>92</v>
      </c>
    </row>
    <row r="6" spans="1:4" ht="114.95" customHeight="1">
      <c r="A6" s="40">
        <v>2</v>
      </c>
      <c r="B6" s="42" t="s">
        <v>90</v>
      </c>
      <c r="C6" s="48" t="s">
        <v>126</v>
      </c>
      <c r="D6" s="22" t="s">
        <v>92</v>
      </c>
    </row>
    <row r="7" spans="1:4" ht="63">
      <c r="A7" s="40">
        <v>3</v>
      </c>
      <c r="B7" s="42" t="s">
        <v>59</v>
      </c>
      <c r="C7" s="50" t="s">
        <v>121</v>
      </c>
      <c r="D7" s="22" t="s">
        <v>92</v>
      </c>
    </row>
    <row r="8" spans="1:4" ht="94.5">
      <c r="A8" s="40">
        <v>4</v>
      </c>
      <c r="B8" s="41" t="s">
        <v>11</v>
      </c>
      <c r="C8" s="47" t="s">
        <v>112</v>
      </c>
      <c r="D8" s="22" t="s">
        <v>92</v>
      </c>
    </row>
    <row r="9" spans="1:4" ht="135" customHeight="1">
      <c r="A9" s="40">
        <v>5</v>
      </c>
      <c r="B9" s="41" t="s">
        <v>89</v>
      </c>
      <c r="C9" s="47" t="s">
        <v>113</v>
      </c>
      <c r="D9" s="22" t="s">
        <v>92</v>
      </c>
    </row>
    <row r="10" spans="1:4" ht="63">
      <c r="A10" s="40">
        <v>6</v>
      </c>
      <c r="B10" s="41" t="s">
        <v>91</v>
      </c>
      <c r="C10" s="47" t="s">
        <v>111</v>
      </c>
      <c r="D10" s="22" t="s">
        <v>92</v>
      </c>
    </row>
    <row r="11" spans="1:4" ht="132" customHeight="1">
      <c r="A11" s="40">
        <v>7</v>
      </c>
      <c r="B11" s="43" t="s">
        <v>18</v>
      </c>
      <c r="C11" s="31" t="s">
        <v>124</v>
      </c>
      <c r="D11" s="32" t="s">
        <v>92</v>
      </c>
    </row>
    <row r="12" spans="1:4" ht="63">
      <c r="A12" s="40">
        <v>8</v>
      </c>
      <c r="B12" s="43" t="s">
        <v>51</v>
      </c>
      <c r="C12" s="47" t="s">
        <v>114</v>
      </c>
      <c r="D12" s="22" t="s">
        <v>92</v>
      </c>
    </row>
    <row r="13" spans="1:4" ht="126">
      <c r="A13" s="40">
        <f>A12+1</f>
        <v>9</v>
      </c>
      <c r="B13" s="43" t="s">
        <v>20</v>
      </c>
      <c r="C13" s="31" t="s">
        <v>115</v>
      </c>
      <c r="D13" s="22" t="s">
        <v>92</v>
      </c>
    </row>
    <row r="14" spans="1:4" ht="126">
      <c r="A14" s="40">
        <f t="shared" ref="A14:A29" si="0">A13+1</f>
        <v>10</v>
      </c>
      <c r="B14" s="43" t="s">
        <v>22</v>
      </c>
      <c r="C14" s="31" t="s">
        <v>116</v>
      </c>
      <c r="D14" s="22" t="s">
        <v>92</v>
      </c>
    </row>
    <row r="15" spans="1:4" ht="138" customHeight="1">
      <c r="A15" s="40">
        <f t="shared" si="0"/>
        <v>11</v>
      </c>
      <c r="B15" s="43" t="s">
        <v>24</v>
      </c>
      <c r="C15" s="31" t="s">
        <v>117</v>
      </c>
      <c r="D15" s="22" t="s">
        <v>92</v>
      </c>
    </row>
    <row r="16" spans="1:4" ht="78.75">
      <c r="A16" s="40">
        <f t="shared" si="0"/>
        <v>12</v>
      </c>
      <c r="B16" s="43" t="s">
        <v>25</v>
      </c>
      <c r="C16" s="49" t="s">
        <v>118</v>
      </c>
      <c r="D16" s="22" t="s">
        <v>92</v>
      </c>
    </row>
    <row r="17" spans="1:4" ht="93.95" customHeight="1">
      <c r="A17" s="40">
        <f t="shared" si="0"/>
        <v>13</v>
      </c>
      <c r="B17" s="43" t="s">
        <v>26</v>
      </c>
      <c r="C17" s="31" t="s">
        <v>119</v>
      </c>
      <c r="D17" s="22" t="s">
        <v>92</v>
      </c>
    </row>
    <row r="18" spans="1:4" ht="94.5">
      <c r="A18" s="40">
        <f t="shared" si="0"/>
        <v>14</v>
      </c>
      <c r="B18" s="43" t="s">
        <v>28</v>
      </c>
      <c r="C18" s="31" t="s">
        <v>120</v>
      </c>
      <c r="D18" s="22" t="s">
        <v>92</v>
      </c>
    </row>
    <row r="19" spans="1:4" ht="189">
      <c r="A19" s="40">
        <f t="shared" si="0"/>
        <v>15</v>
      </c>
      <c r="B19" s="43" t="s">
        <v>87</v>
      </c>
      <c r="C19" s="51" t="s">
        <v>141</v>
      </c>
      <c r="D19" s="22" t="s">
        <v>92</v>
      </c>
    </row>
    <row r="20" spans="1:4" ht="48" hidden="1" customHeight="1">
      <c r="A20" s="40">
        <v>16</v>
      </c>
      <c r="B20" s="43" t="s">
        <v>31</v>
      </c>
      <c r="C20" s="30" t="s">
        <v>93</v>
      </c>
      <c r="D20" s="22" t="s">
        <v>92</v>
      </c>
    </row>
    <row r="21" spans="1:4" ht="63">
      <c r="A21" s="40">
        <f>A19+1</f>
        <v>16</v>
      </c>
      <c r="B21" s="43" t="s">
        <v>31</v>
      </c>
      <c r="C21" s="30" t="s">
        <v>93</v>
      </c>
      <c r="D21" s="22" t="s">
        <v>92</v>
      </c>
    </row>
    <row r="22" spans="1:4" ht="131.25">
      <c r="A22" s="44">
        <f t="shared" si="0"/>
        <v>17</v>
      </c>
      <c r="B22" s="45" t="s">
        <v>88</v>
      </c>
      <c r="C22" s="35" t="s">
        <v>130</v>
      </c>
      <c r="D22" s="35" t="s">
        <v>94</v>
      </c>
    </row>
    <row r="23" spans="1:4" ht="63">
      <c r="A23" s="40">
        <f>A22+1</f>
        <v>18</v>
      </c>
      <c r="B23" s="43" t="s">
        <v>34</v>
      </c>
      <c r="C23" s="47" t="s">
        <v>142</v>
      </c>
      <c r="D23" s="22" t="s">
        <v>92</v>
      </c>
    </row>
    <row r="24" spans="1:4" ht="78" customHeight="1">
      <c r="A24" s="40">
        <f t="shared" si="0"/>
        <v>19</v>
      </c>
      <c r="B24" s="43" t="s">
        <v>36</v>
      </c>
      <c r="C24" s="49" t="s">
        <v>143</v>
      </c>
      <c r="D24" s="22" t="s">
        <v>92</v>
      </c>
    </row>
    <row r="25" spans="1:4" ht="63">
      <c r="A25" s="40">
        <f t="shared" si="0"/>
        <v>20</v>
      </c>
      <c r="B25" s="43" t="s">
        <v>38</v>
      </c>
      <c r="C25" s="31" t="s">
        <v>123</v>
      </c>
      <c r="D25" s="22" t="s">
        <v>92</v>
      </c>
    </row>
    <row r="26" spans="1:4" ht="315">
      <c r="A26" s="40">
        <f t="shared" si="0"/>
        <v>21</v>
      </c>
      <c r="B26" s="43" t="s">
        <v>100</v>
      </c>
      <c r="C26" s="31" t="s">
        <v>128</v>
      </c>
      <c r="D26" s="31" t="s">
        <v>101</v>
      </c>
    </row>
    <row r="27" spans="1:4" ht="157.5">
      <c r="A27" s="40">
        <f t="shared" si="0"/>
        <v>22</v>
      </c>
      <c r="B27" s="43" t="s">
        <v>79</v>
      </c>
      <c r="C27" s="47" t="s">
        <v>44</v>
      </c>
      <c r="D27" s="47" t="s">
        <v>44</v>
      </c>
    </row>
    <row r="28" spans="1:4" ht="94.5">
      <c r="A28" s="40">
        <f t="shared" si="0"/>
        <v>23</v>
      </c>
      <c r="B28" s="43" t="s">
        <v>42</v>
      </c>
      <c r="C28" s="47" t="s">
        <v>44</v>
      </c>
      <c r="D28" s="47" t="s">
        <v>44</v>
      </c>
    </row>
    <row r="29" spans="1:4" ht="95.25" thickBot="1">
      <c r="A29" s="40">
        <f t="shared" si="0"/>
        <v>24</v>
      </c>
      <c r="B29" s="46" t="s">
        <v>45</v>
      </c>
      <c r="C29" s="47" t="s">
        <v>44</v>
      </c>
      <c r="D29" s="47" t="s">
        <v>44</v>
      </c>
    </row>
  </sheetData>
  <mergeCells count="3">
    <mergeCell ref="A1:D1"/>
    <mergeCell ref="A2:D2"/>
    <mergeCell ref="A3:D3"/>
  </mergeCells>
  <pageMargins left="0.7" right="0.7" top="0.75" bottom="0.75" header="0.3" footer="0.3"/>
  <pageSetup paperSize="9" scale="46"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5FB74-E694-4522-AA2B-FE7A050569C3}">
  <sheetPr>
    <pageSetUpPr fitToPage="1"/>
  </sheetPr>
  <dimension ref="A1:D29"/>
  <sheetViews>
    <sheetView zoomScale="80" zoomScaleNormal="80" workbookViewId="0">
      <selection activeCell="B5" sqref="B5"/>
    </sheetView>
  </sheetViews>
  <sheetFormatPr defaultColWidth="9.140625" defaultRowHeight="26.25"/>
  <cols>
    <col min="1" max="1" width="6.5703125" style="36" bestFit="1" customWidth="1"/>
    <col min="2" max="2" width="72.85546875" style="36" customWidth="1"/>
    <col min="3" max="3" width="87.5703125" style="36" customWidth="1"/>
    <col min="4" max="4" width="23" style="36" customWidth="1"/>
    <col min="5" max="16384" width="9.140625" style="36"/>
  </cols>
  <sheetData>
    <row r="1" spans="1:4" ht="28.5">
      <c r="A1" s="58" t="s">
        <v>96</v>
      </c>
      <c r="B1" s="59"/>
      <c r="C1" s="59"/>
      <c r="D1" s="60"/>
    </row>
    <row r="2" spans="1:4" ht="28.5">
      <c r="A2" s="61" t="s">
        <v>106</v>
      </c>
      <c r="B2" s="62"/>
      <c r="C2" s="62"/>
      <c r="D2" s="63"/>
    </row>
    <row r="3" spans="1:4" ht="28.5">
      <c r="A3" s="61" t="s">
        <v>97</v>
      </c>
      <c r="B3" s="62"/>
      <c r="C3" s="62"/>
      <c r="D3" s="63"/>
    </row>
    <row r="4" spans="1:4" ht="78.75">
      <c r="A4" s="37" t="s">
        <v>0</v>
      </c>
      <c r="B4" s="38" t="s">
        <v>1</v>
      </c>
      <c r="C4" s="38" t="s">
        <v>2</v>
      </c>
      <c r="D4" s="39" t="s">
        <v>3</v>
      </c>
    </row>
    <row r="5" spans="1:4" ht="165.75" customHeight="1">
      <c r="A5" s="40">
        <v>1</v>
      </c>
      <c r="B5" s="41" t="s">
        <v>86</v>
      </c>
      <c r="C5" s="48" t="s">
        <v>110</v>
      </c>
      <c r="D5" s="22" t="s">
        <v>92</v>
      </c>
    </row>
    <row r="6" spans="1:4" ht="157.5">
      <c r="A6" s="40">
        <v>2</v>
      </c>
      <c r="B6" s="42" t="s">
        <v>90</v>
      </c>
      <c r="C6" s="48" t="s">
        <v>126</v>
      </c>
      <c r="D6" s="22" t="s">
        <v>92</v>
      </c>
    </row>
    <row r="7" spans="1:4" ht="63">
      <c r="A7" s="40">
        <v>3</v>
      </c>
      <c r="B7" s="42" t="s">
        <v>59</v>
      </c>
      <c r="C7" s="50" t="s">
        <v>121</v>
      </c>
      <c r="D7" s="22" t="s">
        <v>92</v>
      </c>
    </row>
    <row r="8" spans="1:4" ht="94.5">
      <c r="A8" s="40">
        <v>4</v>
      </c>
      <c r="B8" s="41" t="s">
        <v>11</v>
      </c>
      <c r="C8" s="47" t="s">
        <v>112</v>
      </c>
      <c r="D8" s="22" t="s">
        <v>92</v>
      </c>
    </row>
    <row r="9" spans="1:4" ht="94.5">
      <c r="A9" s="40">
        <v>5</v>
      </c>
      <c r="B9" s="41" t="s">
        <v>89</v>
      </c>
      <c r="C9" s="47" t="s">
        <v>113</v>
      </c>
      <c r="D9" s="22" t="s">
        <v>92</v>
      </c>
    </row>
    <row r="10" spans="1:4" ht="63">
      <c r="A10" s="40">
        <v>6</v>
      </c>
      <c r="B10" s="41" t="s">
        <v>91</v>
      </c>
      <c r="C10" s="47" t="s">
        <v>111</v>
      </c>
      <c r="D10" s="22" t="s">
        <v>92</v>
      </c>
    </row>
    <row r="11" spans="1:4" ht="141" customHeight="1">
      <c r="A11" s="40">
        <v>7</v>
      </c>
      <c r="B11" s="43" t="s">
        <v>18</v>
      </c>
      <c r="C11" s="31" t="s">
        <v>124</v>
      </c>
      <c r="D11" s="32" t="s">
        <v>92</v>
      </c>
    </row>
    <row r="12" spans="1:4" ht="51.75" customHeight="1">
      <c r="A12" s="40">
        <v>8</v>
      </c>
      <c r="B12" s="43" t="s">
        <v>51</v>
      </c>
      <c r="C12" s="47" t="s">
        <v>114</v>
      </c>
      <c r="D12" s="22" t="s">
        <v>92</v>
      </c>
    </row>
    <row r="13" spans="1:4" ht="126">
      <c r="A13" s="40">
        <f>A12+1</f>
        <v>9</v>
      </c>
      <c r="B13" s="43" t="s">
        <v>20</v>
      </c>
      <c r="C13" s="31" t="s">
        <v>115</v>
      </c>
      <c r="D13" s="22" t="s">
        <v>92</v>
      </c>
    </row>
    <row r="14" spans="1:4" ht="126">
      <c r="A14" s="40">
        <f t="shared" ref="A14:A29" si="0">A13+1</f>
        <v>10</v>
      </c>
      <c r="B14" s="43" t="s">
        <v>22</v>
      </c>
      <c r="C14" s="31" t="s">
        <v>116</v>
      </c>
      <c r="D14" s="22" t="s">
        <v>92</v>
      </c>
    </row>
    <row r="15" spans="1:4" ht="157.5">
      <c r="A15" s="40">
        <f t="shared" si="0"/>
        <v>11</v>
      </c>
      <c r="B15" s="43" t="s">
        <v>24</v>
      </c>
      <c r="C15" s="31" t="s">
        <v>117</v>
      </c>
      <c r="D15" s="22" t="s">
        <v>92</v>
      </c>
    </row>
    <row r="16" spans="1:4" ht="78.75">
      <c r="A16" s="40">
        <f t="shared" si="0"/>
        <v>12</v>
      </c>
      <c r="B16" s="43" t="s">
        <v>25</v>
      </c>
      <c r="C16" s="49" t="s">
        <v>118</v>
      </c>
      <c r="D16" s="22" t="s">
        <v>92</v>
      </c>
    </row>
    <row r="17" spans="1:4" ht="94.5">
      <c r="A17" s="40">
        <f t="shared" si="0"/>
        <v>13</v>
      </c>
      <c r="B17" s="43" t="s">
        <v>26</v>
      </c>
      <c r="C17" s="31" t="s">
        <v>119</v>
      </c>
      <c r="D17" s="22" t="s">
        <v>92</v>
      </c>
    </row>
    <row r="18" spans="1:4" ht="94.5">
      <c r="A18" s="40">
        <f t="shared" si="0"/>
        <v>14</v>
      </c>
      <c r="B18" s="43" t="s">
        <v>28</v>
      </c>
      <c r="C18" s="31" t="s">
        <v>120</v>
      </c>
      <c r="D18" s="22" t="s">
        <v>92</v>
      </c>
    </row>
    <row r="19" spans="1:4" ht="293.25" customHeight="1">
      <c r="A19" s="40">
        <f t="shared" si="0"/>
        <v>15</v>
      </c>
      <c r="B19" s="43" t="s">
        <v>87</v>
      </c>
      <c r="C19" s="51" t="s">
        <v>144</v>
      </c>
      <c r="D19" s="22" t="s">
        <v>92</v>
      </c>
    </row>
    <row r="20" spans="1:4" ht="63" hidden="1">
      <c r="A20" s="40">
        <v>16</v>
      </c>
      <c r="B20" s="43" t="s">
        <v>31</v>
      </c>
      <c r="C20" s="30" t="s">
        <v>93</v>
      </c>
      <c r="D20" s="22" t="s">
        <v>92</v>
      </c>
    </row>
    <row r="21" spans="1:4" ht="63">
      <c r="A21" s="40">
        <f>A19+1</f>
        <v>16</v>
      </c>
      <c r="B21" s="43" t="s">
        <v>31</v>
      </c>
      <c r="C21" s="30" t="s">
        <v>93</v>
      </c>
      <c r="D21" s="22" t="s">
        <v>92</v>
      </c>
    </row>
    <row r="22" spans="1:4" ht="131.25">
      <c r="A22" s="44">
        <f t="shared" si="0"/>
        <v>17</v>
      </c>
      <c r="B22" s="45" t="s">
        <v>88</v>
      </c>
      <c r="C22" s="35" t="s">
        <v>130</v>
      </c>
      <c r="D22" s="35" t="s">
        <v>94</v>
      </c>
    </row>
    <row r="23" spans="1:4" ht="63">
      <c r="A23" s="40">
        <f>A22+1</f>
        <v>18</v>
      </c>
      <c r="B23" s="43" t="s">
        <v>34</v>
      </c>
      <c r="C23" s="47" t="s">
        <v>145</v>
      </c>
      <c r="D23" s="22" t="s">
        <v>92</v>
      </c>
    </row>
    <row r="24" spans="1:4" ht="72.75" customHeight="1">
      <c r="A24" s="40">
        <f t="shared" si="0"/>
        <v>19</v>
      </c>
      <c r="B24" s="43" t="s">
        <v>36</v>
      </c>
      <c r="C24" s="49" t="s">
        <v>146</v>
      </c>
      <c r="D24" s="22" t="s">
        <v>92</v>
      </c>
    </row>
    <row r="25" spans="1:4" ht="63">
      <c r="A25" s="40">
        <f t="shared" si="0"/>
        <v>20</v>
      </c>
      <c r="B25" s="43" t="s">
        <v>38</v>
      </c>
      <c r="C25" s="31" t="s">
        <v>123</v>
      </c>
      <c r="D25" s="22" t="s">
        <v>92</v>
      </c>
    </row>
    <row r="26" spans="1:4" ht="409.5">
      <c r="A26" s="40">
        <f t="shared" si="0"/>
        <v>21</v>
      </c>
      <c r="B26" s="43" t="s">
        <v>107</v>
      </c>
      <c r="C26" s="31" t="s">
        <v>128</v>
      </c>
      <c r="D26" s="31" t="s">
        <v>101</v>
      </c>
    </row>
    <row r="27" spans="1:4" ht="157.5">
      <c r="A27" s="40">
        <f t="shared" si="0"/>
        <v>22</v>
      </c>
      <c r="B27" s="43" t="s">
        <v>79</v>
      </c>
      <c r="C27" s="47" t="s">
        <v>44</v>
      </c>
      <c r="D27" s="47" t="s">
        <v>44</v>
      </c>
    </row>
    <row r="28" spans="1:4" ht="94.5">
      <c r="A28" s="40">
        <f t="shared" si="0"/>
        <v>23</v>
      </c>
      <c r="B28" s="43" t="s">
        <v>42</v>
      </c>
      <c r="C28" s="47" t="s">
        <v>44</v>
      </c>
      <c r="D28" s="47" t="s">
        <v>44</v>
      </c>
    </row>
    <row r="29" spans="1:4" ht="95.25" thickBot="1">
      <c r="A29" s="40">
        <f t="shared" si="0"/>
        <v>24</v>
      </c>
      <c r="B29" s="46" t="s">
        <v>45</v>
      </c>
      <c r="C29" s="47" t="s">
        <v>44</v>
      </c>
      <c r="D29" s="47" t="s">
        <v>44</v>
      </c>
    </row>
  </sheetData>
  <mergeCells count="3">
    <mergeCell ref="A1:D1"/>
    <mergeCell ref="A2:D2"/>
    <mergeCell ref="A3:D3"/>
  </mergeCells>
  <pageMargins left="0.7" right="0.7" top="0.75" bottom="0.75" header="0.3" footer="0.3"/>
  <pageSetup paperSize="9" scale="46" fitToHeight="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E7CBF-D06F-4D28-882E-FE98DE2BACA0}">
  <sheetPr>
    <pageSetUpPr fitToPage="1"/>
  </sheetPr>
  <dimension ref="A1:D29"/>
  <sheetViews>
    <sheetView tabSelected="1" zoomScale="81" zoomScaleNormal="81" workbookViewId="0">
      <selection activeCell="E26" sqref="E26"/>
    </sheetView>
  </sheetViews>
  <sheetFormatPr defaultColWidth="9.140625" defaultRowHeight="26.25"/>
  <cols>
    <col min="1" max="1" width="7.85546875" style="36" customWidth="1"/>
    <col min="2" max="2" width="72.85546875" style="36" customWidth="1"/>
    <col min="3" max="3" width="87.5703125" style="36" customWidth="1"/>
    <col min="4" max="4" width="21.7109375" style="36" customWidth="1"/>
    <col min="5" max="16384" width="9.140625" style="36"/>
  </cols>
  <sheetData>
    <row r="1" spans="1:4" ht="28.5">
      <c r="A1" s="58" t="s">
        <v>96</v>
      </c>
      <c r="B1" s="59"/>
      <c r="C1" s="59"/>
      <c r="D1" s="60"/>
    </row>
    <row r="2" spans="1:4" ht="28.5">
      <c r="A2" s="61" t="s">
        <v>108</v>
      </c>
      <c r="B2" s="62"/>
      <c r="C2" s="62"/>
      <c r="D2" s="63"/>
    </row>
    <row r="3" spans="1:4" ht="28.5">
      <c r="A3" s="61" t="s">
        <v>97</v>
      </c>
      <c r="B3" s="62"/>
      <c r="C3" s="62"/>
      <c r="D3" s="63"/>
    </row>
    <row r="4" spans="1:4" ht="57.75" customHeight="1">
      <c r="A4" s="37" t="s">
        <v>0</v>
      </c>
      <c r="B4" s="38" t="s">
        <v>1</v>
      </c>
      <c r="C4" s="38" t="s">
        <v>2</v>
      </c>
      <c r="D4" s="39" t="s">
        <v>3</v>
      </c>
    </row>
    <row r="5" spans="1:4" ht="171.75" customHeight="1">
      <c r="A5" s="40">
        <v>1</v>
      </c>
      <c r="B5" s="41" t="s">
        <v>86</v>
      </c>
      <c r="C5" s="48" t="s">
        <v>147</v>
      </c>
      <c r="D5" s="22" t="s">
        <v>92</v>
      </c>
    </row>
    <row r="6" spans="1:4" ht="157.5">
      <c r="A6" s="40">
        <v>2</v>
      </c>
      <c r="B6" s="42" t="s">
        <v>90</v>
      </c>
      <c r="C6" s="48" t="s">
        <v>126</v>
      </c>
      <c r="D6" s="22" t="s">
        <v>92</v>
      </c>
    </row>
    <row r="7" spans="1:4" ht="63">
      <c r="A7" s="40">
        <v>3</v>
      </c>
      <c r="B7" s="42" t="s">
        <v>59</v>
      </c>
      <c r="C7" s="50" t="s">
        <v>121</v>
      </c>
      <c r="D7" s="22" t="s">
        <v>92</v>
      </c>
    </row>
    <row r="8" spans="1:4" ht="94.5">
      <c r="A8" s="40">
        <v>4</v>
      </c>
      <c r="B8" s="41" t="s">
        <v>11</v>
      </c>
      <c r="C8" s="47" t="s">
        <v>112</v>
      </c>
      <c r="D8" s="22" t="s">
        <v>92</v>
      </c>
    </row>
    <row r="9" spans="1:4" ht="94.5">
      <c r="A9" s="40">
        <v>5</v>
      </c>
      <c r="B9" s="41" t="s">
        <v>89</v>
      </c>
      <c r="C9" s="47" t="s">
        <v>113</v>
      </c>
      <c r="D9" s="22" t="s">
        <v>92</v>
      </c>
    </row>
    <row r="10" spans="1:4" ht="63">
      <c r="A10" s="40">
        <v>6</v>
      </c>
      <c r="B10" s="41" t="s">
        <v>91</v>
      </c>
      <c r="C10" s="47" t="s">
        <v>111</v>
      </c>
      <c r="D10" s="22" t="s">
        <v>92</v>
      </c>
    </row>
    <row r="11" spans="1:4" ht="189">
      <c r="A11" s="40">
        <v>7</v>
      </c>
      <c r="B11" s="43" t="s">
        <v>18</v>
      </c>
      <c r="C11" s="31" t="s">
        <v>124</v>
      </c>
      <c r="D11" s="32" t="s">
        <v>92</v>
      </c>
    </row>
    <row r="12" spans="1:4" ht="63">
      <c r="A12" s="40">
        <v>8</v>
      </c>
      <c r="B12" s="43" t="s">
        <v>51</v>
      </c>
      <c r="C12" s="47" t="s">
        <v>114</v>
      </c>
      <c r="D12" s="22" t="s">
        <v>92</v>
      </c>
    </row>
    <row r="13" spans="1:4" ht="126">
      <c r="A13" s="40">
        <f>A12+1</f>
        <v>9</v>
      </c>
      <c r="B13" s="43" t="s">
        <v>20</v>
      </c>
      <c r="C13" s="31" t="s">
        <v>115</v>
      </c>
      <c r="D13" s="22" t="s">
        <v>92</v>
      </c>
    </row>
    <row r="14" spans="1:4" ht="126">
      <c r="A14" s="40">
        <f t="shared" ref="A14:A29" si="0">A13+1</f>
        <v>10</v>
      </c>
      <c r="B14" s="43" t="s">
        <v>22</v>
      </c>
      <c r="C14" s="31" t="s">
        <v>116</v>
      </c>
      <c r="D14" s="22" t="s">
        <v>92</v>
      </c>
    </row>
    <row r="15" spans="1:4" ht="157.5">
      <c r="A15" s="40">
        <f t="shared" si="0"/>
        <v>11</v>
      </c>
      <c r="B15" s="43" t="s">
        <v>24</v>
      </c>
      <c r="C15" s="31" t="s">
        <v>117</v>
      </c>
      <c r="D15" s="22" t="s">
        <v>92</v>
      </c>
    </row>
    <row r="16" spans="1:4" ht="78.75">
      <c r="A16" s="40">
        <f t="shared" si="0"/>
        <v>12</v>
      </c>
      <c r="B16" s="43" t="s">
        <v>25</v>
      </c>
      <c r="C16" s="49" t="s">
        <v>118</v>
      </c>
      <c r="D16" s="22" t="s">
        <v>92</v>
      </c>
    </row>
    <row r="17" spans="1:4" ht="94.5">
      <c r="A17" s="40">
        <f t="shared" si="0"/>
        <v>13</v>
      </c>
      <c r="B17" s="43" t="s">
        <v>26</v>
      </c>
      <c r="C17" s="31" t="s">
        <v>119</v>
      </c>
      <c r="D17" s="22" t="s">
        <v>92</v>
      </c>
    </row>
    <row r="18" spans="1:4" ht="94.5">
      <c r="A18" s="40">
        <f t="shared" si="0"/>
        <v>14</v>
      </c>
      <c r="B18" s="43" t="s">
        <v>28</v>
      </c>
      <c r="C18" s="31" t="s">
        <v>120</v>
      </c>
      <c r="D18" s="22" t="s">
        <v>92</v>
      </c>
    </row>
    <row r="19" spans="1:4" ht="189">
      <c r="A19" s="40">
        <f t="shared" si="0"/>
        <v>15</v>
      </c>
      <c r="B19" s="43" t="s">
        <v>87</v>
      </c>
      <c r="C19" s="51" t="s">
        <v>148</v>
      </c>
      <c r="D19" s="22" t="s">
        <v>92</v>
      </c>
    </row>
    <row r="20" spans="1:4" ht="63" hidden="1">
      <c r="A20" s="40">
        <v>16</v>
      </c>
      <c r="B20" s="43" t="s">
        <v>31</v>
      </c>
      <c r="C20" s="30" t="s">
        <v>93</v>
      </c>
      <c r="D20" s="22" t="s">
        <v>92</v>
      </c>
    </row>
    <row r="21" spans="1:4" ht="63">
      <c r="A21" s="40">
        <f>A19+1</f>
        <v>16</v>
      </c>
      <c r="B21" s="43" t="s">
        <v>31</v>
      </c>
      <c r="C21" s="30" t="s">
        <v>93</v>
      </c>
      <c r="D21" s="22" t="s">
        <v>92</v>
      </c>
    </row>
    <row r="22" spans="1:4" ht="131.25">
      <c r="A22" s="44">
        <f t="shared" si="0"/>
        <v>17</v>
      </c>
      <c r="B22" s="45" t="s">
        <v>88</v>
      </c>
      <c r="C22" s="35" t="s">
        <v>130</v>
      </c>
      <c r="D22" s="35" t="s">
        <v>94</v>
      </c>
    </row>
    <row r="23" spans="1:4" ht="63">
      <c r="A23" s="40">
        <f>A22+1</f>
        <v>18</v>
      </c>
      <c r="B23" s="43" t="s">
        <v>34</v>
      </c>
      <c r="C23" s="47" t="s">
        <v>149</v>
      </c>
      <c r="D23" s="22" t="s">
        <v>92</v>
      </c>
    </row>
    <row r="24" spans="1:4" ht="126">
      <c r="A24" s="40">
        <f t="shared" si="0"/>
        <v>19</v>
      </c>
      <c r="B24" s="43" t="s">
        <v>36</v>
      </c>
      <c r="C24" s="49" t="s">
        <v>150</v>
      </c>
      <c r="D24" s="22" t="s">
        <v>92</v>
      </c>
    </row>
    <row r="25" spans="1:4" ht="63">
      <c r="A25" s="40">
        <f t="shared" si="0"/>
        <v>20</v>
      </c>
      <c r="B25" s="43" t="s">
        <v>38</v>
      </c>
      <c r="C25" s="31" t="s">
        <v>123</v>
      </c>
      <c r="D25" s="22" t="s">
        <v>92</v>
      </c>
    </row>
    <row r="26" spans="1:4" ht="126">
      <c r="A26" s="40">
        <f t="shared" si="0"/>
        <v>21</v>
      </c>
      <c r="B26" s="43" t="s">
        <v>109</v>
      </c>
      <c r="C26" s="31" t="s">
        <v>135</v>
      </c>
      <c r="D26" s="31" t="s">
        <v>101</v>
      </c>
    </row>
    <row r="27" spans="1:4" ht="157.5">
      <c r="A27" s="40">
        <f t="shared" si="0"/>
        <v>22</v>
      </c>
      <c r="B27" s="43" t="s">
        <v>79</v>
      </c>
      <c r="C27" s="47" t="s">
        <v>44</v>
      </c>
      <c r="D27" s="47" t="s">
        <v>44</v>
      </c>
    </row>
    <row r="28" spans="1:4" ht="94.5">
      <c r="A28" s="40">
        <f t="shared" si="0"/>
        <v>23</v>
      </c>
      <c r="B28" s="43" t="s">
        <v>42</v>
      </c>
      <c r="C28" s="47" t="s">
        <v>44</v>
      </c>
      <c r="D28" s="47" t="s">
        <v>44</v>
      </c>
    </row>
    <row r="29" spans="1:4" ht="95.25" thickBot="1">
      <c r="A29" s="40">
        <f t="shared" si="0"/>
        <v>24</v>
      </c>
      <c r="B29" s="46" t="s">
        <v>45</v>
      </c>
      <c r="C29" s="47" t="s">
        <v>44</v>
      </c>
      <c r="D29" s="47" t="s">
        <v>44</v>
      </c>
    </row>
  </sheetData>
  <mergeCells count="3">
    <mergeCell ref="A1:D1"/>
    <mergeCell ref="A2:D2"/>
    <mergeCell ref="A3:D3"/>
  </mergeCells>
  <pageMargins left="0.7" right="0.7" top="0.75" bottom="0.75" header="0.3" footer="0.3"/>
  <pageSetup paperSize="9" scale="46"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Deep Freezer</vt:lpstr>
      <vt:lpstr>Deep Freezer (-20 degree)</vt:lpstr>
      <vt:lpstr>Blood Bank Refrigerator</vt:lpstr>
      <vt:lpstr>Dielectric Tube Sealer (Table T</vt:lpstr>
      <vt:lpstr>Dielectric Tube Sealer (Portabl</vt:lpstr>
      <vt:lpstr>Platelet Incubator With Agitato</vt:lpstr>
      <vt:lpstr>Refrigerated centrifuge</vt:lpstr>
      <vt:lpstr>Plasma Separator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2024-11-19T10:12:40Z</cp:lastPrinted>
  <dcterms:created xsi:type="dcterms:W3CDTF">2015-06-05T18:17:00Z</dcterms:created>
  <dcterms:modified xsi:type="dcterms:W3CDTF">2024-11-19T10:21:40Z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