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mc:AlternateContent xmlns:mc="http://schemas.openxmlformats.org/markup-compatibility/2006">
    <mc:Choice Requires="x15">
      <x15ac:absPath xmlns:x15ac="http://schemas.microsoft.com/office/spreadsheetml/2010/11/ac" url="C:\Users\RAGHNIBDRA\Downloads\"/>
    </mc:Choice>
  </mc:AlternateContent>
  <xr:revisionPtr revIDLastSave="0" documentId="13_ncr:1_{8EC3872A-4370-448D-A93D-8A9F8E1FE4A1}" xr6:coauthVersionLast="36" xr6:coauthVersionMax="47" xr10:uidLastSave="{00000000-0000-0000-0000-000000000000}"/>
  <bookViews>
    <workbookView xWindow="0" yWindow="0" windowWidth="20490" windowHeight="6825" firstSheet="2" activeTab="2" xr2:uid="{00000000-000D-0000-FFFF-FFFF00000000}"/>
  </bookViews>
  <sheets>
    <sheet name="Deep Freezer" sheetId="22" state="hidden" r:id="rId1"/>
    <sheet name="Deep Freezer (-20 degree)" sheetId="23" state="hidden" r:id="rId2"/>
    <sheet name="Blood Bank Refrigerator" sheetId="40"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A13" i="40" l="1"/>
  <c r="A14" i="40" s="1"/>
  <c r="A15" i="40" s="1"/>
  <c r="A16" i="40" s="1"/>
  <c r="A17" i="40" s="1"/>
  <c r="A18" i="40" s="1"/>
  <c r="A19" i="40" s="1"/>
  <c r="A21" i="40" s="1"/>
  <c r="A22" i="40" s="1"/>
  <c r="A23" i="40" s="1"/>
  <c r="A24" i="40" s="1"/>
  <c r="A25" i="40" s="1"/>
  <c r="A26" i="40" s="1"/>
  <c r="A27" i="40" s="1"/>
  <c r="A28" i="40" s="1"/>
  <c r="A29" i="40" s="1"/>
  <c r="A13" i="23" l="1"/>
  <c r="A14" i="23" s="1"/>
  <c r="A15" i="23" s="1"/>
  <c r="A16" i="23" s="1"/>
  <c r="A17" i="23" s="1"/>
  <c r="A18" i="23" s="1"/>
  <c r="A19" i="23" s="1"/>
  <c r="A20" i="23" s="1"/>
  <c r="A21" i="23" s="1"/>
  <c r="A22" i="23" s="1"/>
  <c r="A23" i="23" s="1"/>
  <c r="A24" i="23" s="1"/>
  <c r="A25" i="23" s="1"/>
  <c r="A26" i="23" s="1"/>
  <c r="A27" i="23" s="1"/>
  <c r="A28" i="23" s="1"/>
  <c r="A13" i="22"/>
  <c r="A14" i="22" s="1"/>
  <c r="A15" i="22" s="1"/>
  <c r="A16" i="22" s="1"/>
  <c r="A17" i="22" s="1"/>
  <c r="A18" i="22" s="1"/>
  <c r="A19" i="22" s="1"/>
  <c r="A20" i="22" s="1"/>
  <c r="A21" i="22" s="1"/>
  <c r="A22" i="22" s="1"/>
  <c r="A23" i="22" s="1"/>
  <c r="A24" i="22" s="1"/>
  <c r="A25" i="22" s="1"/>
  <c r="A26" i="22" s="1"/>
  <c r="A27" i="22" s="1"/>
  <c r="A28" i="22" s="1"/>
</calcChain>
</file>

<file path=xl/sharedStrings.xml><?xml version="1.0" encoding="utf-8"?>
<sst xmlns="http://schemas.openxmlformats.org/spreadsheetml/2006/main" count="222" uniqueCount="120">
  <si>
    <t>Sl. No.</t>
  </si>
  <si>
    <t>Technical Eligibility Criteria as Per NIT</t>
  </si>
  <si>
    <t>Observation</t>
  </si>
  <si>
    <t>Remarks</t>
  </si>
  <si>
    <t xml:space="preserve">                                                                                                                                                                                                                                                                                                                                                                                                                                                                                                                                                                                                                                  Make and Model Quoted </t>
  </si>
  <si>
    <t xml:space="preserve">Bidder - BLT MONITORING COMPANY.                                                 
Address- 9/3,Vikas nagar,Lucknow,U.P.- 226022                                                                              Make - M/s AUTHENTIC INSTRUMENT                             Model- X1 4.3 DF-100 submitted Pg No 93.                                                                                                                     </t>
  </si>
  <si>
    <t xml:space="preserve"> submitted </t>
  </si>
  <si>
    <t>EMD Fee  (In the form of DD/ Bank Guarantee as per annexure-III) ITB Clause 17</t>
  </si>
  <si>
    <t xml:space="preserve">BG No -19888GOPG2304604,Amount-224000/- . Dated 16.02.2023, issued by Canara Bank Lucknow, Expiry Date -15.10.2023.Submitted Pg No 70-71.
</t>
  </si>
  <si>
    <t>Tender Fee (In the form of Demand Draft Rs. 11800).</t>
  </si>
  <si>
    <t xml:space="preserve"> Dated -16.02.2023. issued by ICICI Bank  , Amount -11800. pg No -183.
</t>
  </si>
  <si>
    <t xml:space="preserve">Document Claiming the Registration for trading /Manufacturing  </t>
  </si>
  <si>
    <t>PAN No-AGDPR4152K,Submitted Pg No.155.</t>
  </si>
  <si>
    <t xml:space="preserve">Submitted </t>
  </si>
  <si>
    <t>Certificate of incorporation and Article of Association  &amp; Memorandum of Association / Partnership Deed (As Applicable) ITB Clause 14.1(i)</t>
  </si>
  <si>
    <t>Bidder is proprietorship,Declaration Submitted Pg no.56</t>
  </si>
  <si>
    <t xml:space="preserve">Certificate  from Central Excise and trade / sales tax department. </t>
  </si>
  <si>
    <t xml:space="preserve"> Gst No - 09AGDPR4152K1Z3,Submitted Pg No 81-83.</t>
  </si>
  <si>
    <t xml:space="preserve">Copy of certificate of Audited Report for any three of last four consecutive Assessment years under the stamp and signature of Chartered Accountant.  </t>
  </si>
  <si>
    <t xml:space="preserve">Audited report details as follows:-                                                                 FY 2019-20 -Submitted  pg no  2-19                                                FY 2020-21- Submitted  pg no  20-48                                              FY 2021-22- Submitted  Pg No  49-52
</t>
  </si>
  <si>
    <t xml:space="preserve">Copy of certificate of Balance Sheet for any three of last four consecutive Assessment years under the stamp and signature of Chartered Accountant.  </t>
  </si>
  <si>
    <t xml:space="preserve">Balance sheet statement Details as follows:-           FY 2019-20  submitted  pg no 118                                                                                                                                                   FY 2020-21 submitted  pg no  147                                                                         FY 2021-22 submitted  pg no  153
</t>
  </si>
  <si>
    <t xml:space="preserve">Copy of certificate of P&amp;L Statement for any three of last four consecutive Assessment years under the stamp and signature of Chartered Accountant.  </t>
  </si>
  <si>
    <t>P &amp; L statement Details as follows:-                           FY 2019-20  submitted  pg no  119                                                                                                                                                 FY 2020-21  submitted  pg no  148                                                                     FY 2021-22  submitted  pg no  154</t>
  </si>
  <si>
    <t>Copy of self-attested IT Returns for any three of last four consecutive Assessment years</t>
  </si>
  <si>
    <t>Non Conviction Declaration(Sworn before First Class Magistrate/Notary) as per Annexure 10</t>
  </si>
  <si>
    <t>Manufacturer's Authorization (if quoted by bidder other than manufacturer) as per Annexure 5</t>
  </si>
  <si>
    <t>Manufacturer's Authorization submitted pg no 53.</t>
  </si>
  <si>
    <t>Bid Form (Sworn before First Class Magistrate/Notary) as per Annexure 1</t>
  </si>
  <si>
    <t>Supply/Purchase order issued by user institution to comply supply criteria mentioned in ITB clause 15</t>
  </si>
  <si>
    <t>1.P.O. NO.-GBB-2020-2022/874,Dated-12/08/2021,Issued by Gurukul Blood Bank Jaipur offer model of equipment ,Qty 1 submitted pg no 163.                                                                                          2.P.O. NO.-MKB/AUTH/1-2022-23,Dated-05/04/2022,Issued by Manav Kalyan Blood Bank Centre Punjab offer model of equipment ,Qty 1submitted pg no 165.                                                       3.P.O. NO.-Nil,Dated-24/06/2020,Issued by Arpan  Blood  Centre Jaipur offer model of equipment ,Qty 1 submitted pg no 167.</t>
  </si>
  <si>
    <t>Performance Statement in Annexure 6</t>
  </si>
  <si>
    <t>Certificate from end user(s) indicating the Purchase order(s) as submitted by the Bidder, date of installation and performance of the Equipment.</t>
  </si>
  <si>
    <t>Certificate from end user(s)as follows:                                 1.Dated 25/12/2022,Issued by Gurukul Blood Bank Jaipur submitted pg no 164.                                                            2.Dated 18/11/2022,Issued by Manav Kalyan Blood Bank Centre Punjab submitted pg no 166.                                                         3.Dated 16/08/2022,Issued by Arpan  Blood  Centre Jaipur  submitted pg no 168.</t>
  </si>
  <si>
    <t>Technical Data Sheet/Brochure/Catalogue of the model quoted</t>
  </si>
  <si>
    <t xml:space="preserve">Technical Data Sheet/Brochure/Catalogue submitted, pg no 174-179.
</t>
  </si>
  <si>
    <t>Technical Deviation Compliance as per annexure-8</t>
  </si>
  <si>
    <t>Technical Deviation Compliance as per annexure-8 submitted, pg no 180-182</t>
  </si>
  <si>
    <t>Power of Attorney for the Signatory to the Bid as per annexure 12, duly notarized.</t>
  </si>
  <si>
    <t>Notarized Power of Attorney  as per annexure 12, submitted, pg no 160-161.</t>
  </si>
  <si>
    <t>EU declaration of conformity submitted pg no 169-170.</t>
  </si>
  <si>
    <t xml:space="preserve">Not Applicable,Declaration submitted pg no 173
</t>
  </si>
  <si>
    <t>Approval from Reserve Bank of India in case of Foreign Collaboration</t>
  </si>
  <si>
    <t xml:space="preserve">Not Applicable
</t>
  </si>
  <si>
    <t xml:space="preserve">Not Applicable </t>
  </si>
  <si>
    <t>IEC Certificate if the bidder is an importer of the quoted Equipment</t>
  </si>
  <si>
    <t xml:space="preserve">IEC NO. 060300663,submitted pg no 79.
</t>
  </si>
  <si>
    <t>Notarized Non Conviction Declaration as per Annexure 10 Submitted Pg No -94-95</t>
  </si>
  <si>
    <t>Notarized  bid form as per annexure-1 submitted on pg no. 54-55 Date of issue 15/02/2023.</t>
  </si>
  <si>
    <r>
      <t>Performance Statement in Annexure 6 -</t>
    </r>
    <r>
      <rPr>
        <sz val="22"/>
        <color rgb="FFFF0000"/>
        <rFont val="Calibri"/>
        <family val="2"/>
        <scheme val="minor"/>
      </rPr>
      <t xml:space="preserve"> </t>
    </r>
    <r>
      <rPr>
        <sz val="22"/>
        <rFont val="Calibri"/>
        <family val="2"/>
        <scheme val="minor"/>
      </rPr>
      <t>Submitted Pg No -162</t>
    </r>
  </si>
  <si>
    <r>
      <t xml:space="preserve">ITR Assesment submitted on pg no as follows:-     
</t>
    </r>
    <r>
      <rPr>
        <sz val="22"/>
        <rFont val="Calibri"/>
        <family val="2"/>
        <scheme val="minor"/>
      </rPr>
      <t>AY 2020-21 submitted on Pg no  157</t>
    </r>
    <r>
      <rPr>
        <b/>
        <sz val="22"/>
        <rFont val="Calibri"/>
        <family val="2"/>
        <scheme val="minor"/>
      </rPr>
      <t xml:space="preserve">. </t>
    </r>
    <r>
      <rPr>
        <sz val="22"/>
        <color theme="1"/>
        <rFont val="Calibri"/>
        <family val="2"/>
        <scheme val="minor"/>
      </rPr>
      <t xml:space="preserve">                                                                    AY 2021-22 submitted on Pg. no 158.                                                                                                                          AY 2022-23 submitted on Pg. no 159.                   </t>
    </r>
  </si>
  <si>
    <t>Turnover Certificate certified by the CA</t>
  </si>
  <si>
    <t xml:space="preserve">Quality Standard Certification (FDA/CE/BIS/ISO etc. as required in the technical specification) for specification for each schedule of requirement if any.
</t>
  </si>
  <si>
    <t>Notary attested declaration if exempted in EMD Fee , Technical Qualification as per Notary attested declaration if exempted in EMD Fee , Technical Qualification as per Bihar Industrial Investment Policy, 2016 as amended in 2020 for Manufacturer Unit in Bihar as mentioned in special condition of contract.</t>
  </si>
  <si>
    <t>Technical Evaluation of Tender No. BMSICL/2023- 24/ME-303</t>
  </si>
  <si>
    <t>Item -Deep Freezer(-20 degree)</t>
  </si>
  <si>
    <t>Date of Technical Opening:- 16/06/2023</t>
  </si>
  <si>
    <t>Bidder - Genist Technocracy Pvt. Ltd. 
Address - Hadbast No. 220 Village - Malakpur, Lalru Handesara Road, Tehsil - Derrabassi, District - Mohali, Pin- 140501.
Make - GENIST
Model - GTP-003
Submitted at Page 10.</t>
  </si>
  <si>
    <t xml:space="preserve">BG No. - 51120IGL0001523 of Amount Rs. 12,000/-. Issued by  Union Bank of India, Chandigarh on 12.06.2023 with Expiry date of 23.01.2024.Submitted at Page 6 -9. </t>
  </si>
  <si>
    <t>Tender Fee (Rs. 11800; Only Online).</t>
  </si>
  <si>
    <t>Dated - 09.06.2023 Amount - Rs. 11,800/- Submitted at Page 5</t>
  </si>
  <si>
    <t>Form 4 of Registration  &amp; Licence to Work as Factory. Submitted at Page 155-156.</t>
  </si>
  <si>
    <t>Certificate of Registration for Change of State dated 14.07.2022 has been attached. The Original MoA &amp; AoA has been attached as well.
Submitted at Page 11 - 24.</t>
  </si>
  <si>
    <t>GST No. - 03AAFCG3197G1ZP Submitted at Page 25 - 27</t>
  </si>
  <si>
    <t xml:space="preserve">Details of the Audited Reports are:
FY 2019 -20 Submitted at Page 29 - 44
FY 2020-21 Submitted at Page 46 - 61
FY 2021 - 22 Submitted at Page 62 - 85
</t>
  </si>
  <si>
    <t>Balance Sheet details are:
FY 2019 -20 Submitted at Page 91
FY 2020 - 21 Submitted at Page 107
FY 2021 - 22 Submitted at Page 129</t>
  </si>
  <si>
    <t>Balance Sheet details are:
FY 2019 -20 Submitted at Page 92
FY 2020 - 21 Submitted at Page 108
FY 2021 - 22 Submitted at Page 130</t>
  </si>
  <si>
    <t>IT Returns details are:
AY 2021 -22 Submitted at Page 148
AY 2020-21 Submitted at Page 149
AY 2019 - 2020 Submitted at Page 150
AY 2018 -2019 Submitted at Page 151</t>
  </si>
  <si>
    <t>No ITR submitted for AY 2022 - 23 i.e. for FY 2021 - 22.</t>
  </si>
  <si>
    <t>Notarized Non Conviction Declaration as per Annexure 10 Submitted at Page 152 - 153</t>
  </si>
  <si>
    <t>Not Applicable. However, OEM License Submitted at Page 154 -156.</t>
  </si>
  <si>
    <t>Notarized  Bid Form as per Annexure-1 submitted on Page 157 - 158 dated  02.06.2023.</t>
  </si>
  <si>
    <t>1. P.O. No. - 511687735712862 dated 04.11.2022 issued by Food Corporation of India, Qty - 1 Submitted at Page 161
2. P.O. No. - 511687784539785 dated 07.01.2021 issued by All India Institute of Medical Sciences, Bhopal, Qty - 1 Submitted at Page 162
3. P.O. No. - 511687713545464 dated 22.02.2021 issued by The Principal, Government College of Technology, Coimbatore, Qty - 1 Submitted at Page 163</t>
  </si>
  <si>
    <t>Performance Statement as per Annexure - 6  submitted at Page 159 - 160.</t>
  </si>
  <si>
    <t>Certificate of End User(s):
1. Issued at AIIMS, Bhopal dated 08.03.2021. Submitted at Page 170
2. Issued at Food Corporation of India, Bhubneshwar dated 16.12.2022. Submitted at Page 169
3. Issued at Government College of Technology, Coimbatore dated 22.03.2021. Submitted at Page 170.</t>
  </si>
  <si>
    <t>Catalogue consisting technical specifications submitted at Page 186 - 188.</t>
  </si>
  <si>
    <t>Technical Deviation Compliance as per Annexure - 8 submitted at Page 191 - 192.</t>
  </si>
  <si>
    <t>Notarized Power of Attorney  as per Annexure - 12 submitted at Page 190.</t>
  </si>
  <si>
    <t>Certificates submitted at Page 191 - 214.</t>
  </si>
  <si>
    <t>Notary attested declaration if exempted in EMD Fee , Technical Qualification as per Bihar Industrial Investment Policy, 2016 as amended in 2020 for Manufacturer Unit in Bihar as mentioned in special condition of contract.</t>
  </si>
  <si>
    <t>Not Applicable.</t>
  </si>
  <si>
    <t>Not Applicable. Confirmation of Indian manufacturer submitted at Page 215.</t>
  </si>
  <si>
    <t>Not applicable. Confirmation of being Original Equipment manufacturer submitted at Page 154 -156.</t>
  </si>
  <si>
    <t>Submitted.</t>
  </si>
  <si>
    <t>Submitted. Not clear from which Bank.</t>
  </si>
  <si>
    <t xml:space="preserve">Submitted. The copies the Special Resolution altering the MOA and the Order dated 17.06.2022 issued by  Regional Director should have been attached. </t>
  </si>
  <si>
    <t xml:space="preserve">Make and Model Quoted </t>
  </si>
  <si>
    <t>Supply/Purchase order issued by user institution to comply supply criteria mentioned in ITB clause 16.1</t>
  </si>
  <si>
    <t>Certificate from end user(s) indicating the Purchase order(s) as submitted by the Bidder, date of installation and performance of the Equipment as per criteria mentioned in ITB clause 16.1</t>
  </si>
  <si>
    <t>Certificate of incorporation and Article of Association  &amp; Memorandum of Association / Partnership Deed (As Applicable)</t>
  </si>
  <si>
    <t>EMD Fee  (Offline in the form of Bank Guarantee as per Annexure 11) 
ITB Clause 18</t>
  </si>
  <si>
    <t>Certificate  from Central Excise and trade / sales tax department/GST</t>
  </si>
  <si>
    <t>Submitted</t>
  </si>
  <si>
    <t>Performance Statement as per Annexure 6 submitted on Pg no 41</t>
  </si>
  <si>
    <t>Item- Blood Bank Refrigerator</t>
  </si>
  <si>
    <t>Technical Evaluation of Tender No. BMSICL/2024-25/ME-368</t>
  </si>
  <si>
    <t>Date of Technical Opening:- 16/10/2024</t>
  </si>
  <si>
    <t>Quality Standard Certification:
1.US FDA / European CE(Issued by notified body) Approved model should
be offered.
2. The product should have an
import/manufacturing license for the quoted model with a valid number from the Central Licensing Authority or State Licensing Authority of CDSCO for Medical Devices.
3.Electrical safety: Equipment meets electrical
safety specification such as that of IEC 61010.
Safety requirements for electrical equipment for
measurement, control and laboratory use IEC
61326-Electromagnetic Compatibility and IEC
60529 Degrees of protection provided by
enclosure with protection level of IP 20 or battery
level. All IEC certificate to be issued by a NABL
Certified Lab.</t>
  </si>
  <si>
    <t xml:space="preserve">BG No -119BG01242790001,Issue Date -05-Oct-2024,Expiry Date -05-10-2025, issued by Yes Bank, Bhopal,Amount - 80000/- Submitted on Pg no 12-15
</t>
  </si>
  <si>
    <t>Tender Fee submitted on Pg no -1</t>
  </si>
  <si>
    <t>GST No: 23AFNPG6303G1ZS submitted on Pg no 3</t>
  </si>
  <si>
    <t>Fir is Proprietorship Submitted on Pg no -3 &amp; 85</t>
  </si>
  <si>
    <t>Turnover Certificate submitted on Pg no 6</t>
  </si>
  <si>
    <t xml:space="preserve">Audit report details are as follows:-
FY 2020-21- Not Submitted
FY 2021-22- Not Submitted
FY 2022-23- Not Submitted          
                             </t>
  </si>
  <si>
    <t xml:space="preserve">Not Comply Bid Clause
</t>
  </si>
  <si>
    <t xml:space="preserve">Balance Sheet details are as follows:-
FY 2020-21 submitted on Pg no 9
FY 2021-22 submitted on Pg no 8
FY 2022-23 submitted on Pg no 7                                                                                                                    </t>
  </si>
  <si>
    <t xml:space="preserve">P&amp;L Statement details are as follows:-
FY 2020-21 submitted on Pg no 28
FY 2021-22 submitted on Pg no 27
FY 2022-23 submitted on Pg no 26                                                                                                               </t>
  </si>
  <si>
    <t>Document Claiming the Registration for trading /Manufacturing - PAN No -AFNPG6303G Submitted on Pg no -91</t>
  </si>
  <si>
    <t xml:space="preserve">Manufacturer's Declaration Submitted on Pg no 11
</t>
  </si>
  <si>
    <t>Notarized Power of Attorney as per Annexure 12, submitted on Pg no 44</t>
  </si>
  <si>
    <t>Notarised Bid Form as per Annexure-1 submitted on Pg no 19; Date of issue  30-09-2024</t>
  </si>
  <si>
    <t>Notarised Non Conviction Declaration as per Annexure 10 submitted on Pg no 10</t>
  </si>
  <si>
    <t xml:space="preserve">ITR Assessment details are as follows:-
AY 2021-22 submitted on Pg no 17
AY 2022-23 submitted on Pg no 16
AY 2023-24 - not Submitted 
                                                                                                              </t>
  </si>
  <si>
    <t>Performance Statement as per Annexure 6 submitted on Pg no 25</t>
  </si>
  <si>
    <t xml:space="preserve">PO Submitted as follows: - 
1.PO No. GEMC-511687703402782,Dated: 03-12-2022, issued by Health and family Welfare Department Chhattisgarh, Qty -06, for Quoted model of Equipment; Submitted on Pg no 46
                                            </t>
  </si>
  <si>
    <t xml:space="preserve">Certificate from end user(s):-  
1.Dated - 10-09-2024, issued by Health and family Welfare Department Chhattisgarh, Qty -06, for Quoted model of Equipment Submitted on Pg no -54
 </t>
  </si>
  <si>
    <t xml:space="preserve">Technical Deviation Compliance as per Annexure-8 submitted on Pg no 29-31
</t>
  </si>
  <si>
    <t xml:space="preserve">Catalogue of the quoted model not submitted </t>
  </si>
  <si>
    <t xml:space="preserve">Bidder - M/S Honey Enterprises
Address - F22 City Plaza,Hamidia Road,Bhopal Madhya Pradesh
MAKE - S K Scientific Instruments Pvt. Ltd
MODEL - SKSS383 Submitted on Pg no - 02
</t>
  </si>
  <si>
    <r>
      <t xml:space="preserve">Quality Certificate details as follows:
</t>
    </r>
    <r>
      <rPr>
        <b/>
        <sz val="26"/>
        <rFont val="Times New Roman"/>
        <family val="1"/>
      </rPr>
      <t>1. EUCE  (2703) certificate  submitted on Pg no 70-72</t>
    </r>
    <r>
      <rPr>
        <b/>
        <sz val="26"/>
        <color rgb="FFFF0000"/>
        <rFont val="Times New Roman"/>
        <family val="1"/>
      </rPr>
      <t xml:space="preserve">
2. Manufacturing Licence for the quoted model with a valid CDSCO - Not Submitted
</t>
    </r>
    <r>
      <rPr>
        <b/>
        <sz val="26"/>
        <rFont val="Times New Roman"/>
        <family val="1"/>
      </rPr>
      <t>3. Electric Safety Certificate (IEC-61010) submitted on pg no 70</t>
    </r>
    <r>
      <rPr>
        <b/>
        <sz val="26"/>
        <color rgb="FFFF0000"/>
        <rFont val="Times New Roman"/>
        <family val="1"/>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</si>
</sst>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Calibri"/>
      <charset val="134"/>
      <scheme val="minor"/>
    </font>
    <font>
      <sz val="20"/>
      <color theme="1"/>
      <name val="Calibri"/>
      <family val="2"/>
      <scheme val="minor"/>
    </font>
    <font>
      <b/>
      <sz val="22"/>
      <color theme="1"/>
      <name val="Calibri"/>
      <family val="2"/>
      <scheme val="minor"/>
    </font>
    <font>
      <sz val="22"/>
      <color theme="1"/>
      <name val="Calibri"/>
      <family val="2"/>
      <scheme val="minor"/>
    </font>
    <font>
      <b/>
      <sz val="22"/>
      <name val="Calibri"/>
      <family val="2"/>
      <scheme val="minor"/>
    </font>
    <font>
      <sz val="22"/>
      <color rgb="FF000000"/>
      <name val="Calibri"/>
      <family val="2"/>
      <scheme val="minor"/>
    </font>
    <font>
      <sz val="22"/>
      <name val="Calibri"/>
      <family val="2"/>
      <scheme val="minor"/>
    </font>
    <font>
      <sz val="22"/>
      <color rgb="FFFF0000"/>
      <name val="Calibri"/>
      <family val="2"/>
      <scheme val="minor"/>
    </font>
    <font>
      <b/>
      <sz val="22"/>
      <color theme="1"/>
      <name val="Calibri Light"/>
      <family val="2"/>
      <scheme val="major"/>
    </font>
    <font>
      <b/>
      <sz val="26"/>
      <color theme="1"/>
      <name val="Times New Roman"/>
      <family val="1"/>
    </font>
    <font>
      <sz val="26"/>
      <color theme="1"/>
      <name val="Times New Roman"/>
      <family val="1"/>
    </font>
    <font>
      <b/>
      <sz val="26"/>
      <name val="Times New Roman"/>
      <family val="1"/>
    </font>
    <font>
      <sz val="26"/>
      <color rgb="FF000000"/>
      <name val="Times New Roman"/>
      <family val="1"/>
    </font>
    <font>
      <sz val="26"/>
      <name val="Times New Roman"/>
      <family val="1"/>
    </font>
    <font>
      <b/>
      <sz val="26"/>
      <color rgb="FFFF0000"/>
      <name val="Times New Roman"/>
      <family val="1"/>
    </font>
    <font>
      <sz val="26"/>
      <color rgb="FFFF0000"/>
      <name val="Times New Roman"/>
      <family val="1"/>
    </font>
    <font>
      <sz val="18"/>
      <color theme="1"/>
      <name val="Times New Roman"/>
      <family val="1"/>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1">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s>
  <cellStyleXfs count="1">
    <xf numFmtId="0" fontId="0" fillId="0" borderId="0"/>
  </cellStyleXfs>
  <cellXfs count="64">
    <xf numFmtId="0" fontId="0" fillId="0" borderId="0" xfId="0"/>
    <xf numFmtId="0" fontId="1" fillId="2" borderId="0" xfId="0" applyFont="1" applyFill="1" applyAlignment="1">
      <alignment wrapText="1"/>
    </xf>
    <xf numFmtId="0" fontId="3" fillId="0" borderId="0" xfId="0" applyFont="1"/>
    <xf numFmtId="0" fontId="2" fillId="2" borderId="6" xfId="0" applyFont="1" applyFill="1" applyBorder="1" applyAlignment="1">
      <alignment horizontal="center" vertical="top" wrapText="1"/>
    </xf>
    <xf numFmtId="0" fontId="2" fillId="0" borderId="4" xfId="0" applyFont="1" applyBorder="1" applyAlignment="1">
      <alignment vertical="top" wrapText="1"/>
    </xf>
    <xf numFmtId="0" fontId="4" fillId="0" borderId="5" xfId="0" applyFont="1" applyBorder="1" applyAlignment="1">
      <alignment horizontal="center" vertical="top" wrapText="1"/>
    </xf>
    <xf numFmtId="0" fontId="4" fillId="2" borderId="5" xfId="0" applyFont="1" applyFill="1" applyBorder="1" applyAlignment="1">
      <alignment horizontal="center" vertical="top" wrapText="1"/>
    </xf>
    <xf numFmtId="0" fontId="5" fillId="0" borderId="4" xfId="0" applyFont="1" applyBorder="1" applyAlignment="1">
      <alignment horizontal="center" vertical="top" wrapText="1"/>
    </xf>
    <xf numFmtId="0" fontId="3" fillId="0" borderId="5" xfId="0" applyFont="1" applyBorder="1" applyAlignment="1">
      <alignment vertical="top" wrapText="1"/>
    </xf>
    <xf numFmtId="0" fontId="6" fillId="2" borderId="5" xfId="0" applyFont="1" applyFill="1" applyBorder="1" applyAlignment="1">
      <alignment vertical="top" wrapText="1"/>
    </xf>
    <xf numFmtId="0" fontId="6" fillId="2" borderId="6" xfId="0" applyFont="1" applyFill="1" applyBorder="1" applyAlignment="1">
      <alignment horizontal="left" vertical="top" wrapText="1"/>
    </xf>
    <xf numFmtId="0" fontId="3" fillId="2" borderId="5" xfId="0" applyFont="1" applyFill="1" applyBorder="1" applyAlignment="1">
      <alignment vertical="top" wrapText="1"/>
    </xf>
    <xf numFmtId="0" fontId="3" fillId="2" borderId="6" xfId="0" applyFont="1" applyFill="1" applyBorder="1" applyAlignment="1">
      <alignment horizontal="left" vertical="top" wrapText="1"/>
    </xf>
    <xf numFmtId="0" fontId="3" fillId="0" borderId="5" xfId="0" applyFont="1" applyBorder="1" applyAlignment="1">
      <alignment horizontal="left" vertical="top" wrapText="1"/>
    </xf>
    <xf numFmtId="0" fontId="3" fillId="2" borderId="5" xfId="0" applyFont="1" applyFill="1" applyBorder="1" applyAlignment="1">
      <alignment horizontal="left" vertical="top" wrapText="1"/>
    </xf>
    <xf numFmtId="0" fontId="6" fillId="2" borderId="5" xfId="0" applyFont="1" applyFill="1" applyBorder="1" applyAlignment="1">
      <alignment horizontal="left" vertical="top" wrapText="1"/>
    </xf>
    <xf numFmtId="0" fontId="8" fillId="2" borderId="5" xfId="0" applyFont="1" applyFill="1" applyBorder="1" applyAlignment="1">
      <alignment horizontal="left" vertical="top" wrapText="1"/>
    </xf>
    <xf numFmtId="0" fontId="3" fillId="0" borderId="7" xfId="0" applyFont="1" applyBorder="1" applyAlignment="1">
      <alignment horizontal="left" vertical="top" wrapText="1"/>
    </xf>
    <xf numFmtId="0" fontId="3" fillId="2" borderId="0" xfId="0" applyFont="1" applyFill="1"/>
    <xf numFmtId="0" fontId="3" fillId="3" borderId="5" xfId="0" applyFont="1" applyFill="1" applyBorder="1" applyAlignment="1">
      <alignment horizontal="left" vertical="top" wrapText="1"/>
    </xf>
    <xf numFmtId="0" fontId="6" fillId="0" borderId="5" xfId="0" applyFont="1" applyBorder="1" applyAlignment="1">
      <alignment vertical="top" wrapText="1"/>
    </xf>
    <xf numFmtId="0" fontId="2" fillId="3" borderId="1"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9" fillId="0" borderId="1" xfId="0" applyFont="1" applyBorder="1" applyAlignment="1">
      <alignment horizontal="center" vertical="top" wrapText="1"/>
    </xf>
    <xf numFmtId="0" fontId="9" fillId="0" borderId="2" xfId="0" applyFont="1" applyBorder="1" applyAlignment="1">
      <alignment horizontal="center" vertical="top" wrapText="1"/>
    </xf>
    <xf numFmtId="0" fontId="9" fillId="0" borderId="3" xfId="0" applyFont="1" applyBorder="1" applyAlignment="1">
      <alignment horizontal="center" vertical="top" wrapText="1"/>
    </xf>
    <xf numFmtId="0" fontId="10" fillId="0" borderId="0" xfId="0" applyFont="1"/>
    <xf numFmtId="0" fontId="9" fillId="0" borderId="4" xfId="0" applyFont="1" applyBorder="1" applyAlignment="1">
      <alignment horizontal="center" vertical="top" wrapText="1"/>
    </xf>
    <xf numFmtId="0" fontId="9" fillId="0" borderId="5" xfId="0" applyFont="1" applyBorder="1" applyAlignment="1">
      <alignment horizontal="center" vertical="top" wrapText="1"/>
    </xf>
    <xf numFmtId="0" fontId="9" fillId="0" borderId="6" xfId="0" applyFont="1" applyBorder="1" applyAlignment="1">
      <alignment horizontal="center" vertical="top" wrapText="1"/>
    </xf>
    <xf numFmtId="0" fontId="9" fillId="0" borderId="4" xfId="0" applyFont="1" applyBorder="1" applyAlignment="1">
      <alignment vertical="top" wrapText="1"/>
    </xf>
    <xf numFmtId="0" fontId="11" fillId="0" borderId="5" xfId="0" applyFont="1" applyBorder="1" applyAlignment="1">
      <alignment horizontal="center" vertical="top" wrapText="1"/>
    </xf>
    <xf numFmtId="0" fontId="11" fillId="2" borderId="5" xfId="0" applyFont="1" applyFill="1" applyBorder="1" applyAlignment="1">
      <alignment horizontal="center" vertical="top" wrapText="1"/>
    </xf>
    <xf numFmtId="0" fontId="9" fillId="0" borderId="6" xfId="0" applyFont="1" applyBorder="1" applyAlignment="1">
      <alignment horizontal="center" vertical="top" wrapText="1"/>
    </xf>
    <xf numFmtId="0" fontId="12" fillId="0" borderId="4" xfId="0" applyFont="1" applyBorder="1" applyAlignment="1">
      <alignment horizontal="center" vertical="top" wrapText="1"/>
    </xf>
    <xf numFmtId="0" fontId="10" fillId="0" borderId="5" xfId="0" applyFont="1" applyBorder="1" applyAlignment="1">
      <alignment vertical="top" wrapText="1"/>
    </xf>
    <xf numFmtId="0" fontId="13" fillId="2" borderId="5" xfId="0" applyFont="1" applyFill="1" applyBorder="1" applyAlignment="1">
      <alignment vertical="top" wrapText="1"/>
    </xf>
    <xf numFmtId="0" fontId="13" fillId="2" borderId="6" xfId="0" applyFont="1" applyFill="1" applyBorder="1" applyAlignment="1">
      <alignment horizontal="left" vertical="top" wrapText="1"/>
    </xf>
    <xf numFmtId="0" fontId="13" fillId="0" borderId="5" xfId="0" applyFont="1" applyBorder="1" applyAlignment="1">
      <alignment vertical="top" wrapText="1"/>
    </xf>
    <xf numFmtId="0" fontId="12" fillId="2" borderId="5" xfId="0" applyFont="1" applyFill="1" applyBorder="1" applyAlignment="1">
      <alignment vertical="top" wrapText="1"/>
    </xf>
    <xf numFmtId="0" fontId="10" fillId="2" borderId="5" xfId="0" applyFont="1" applyFill="1" applyBorder="1" applyAlignment="1">
      <alignment vertical="top" wrapText="1"/>
    </xf>
    <xf numFmtId="0" fontId="10" fillId="0" borderId="5" xfId="0" applyFont="1" applyBorder="1" applyAlignment="1">
      <alignment horizontal="left" vertical="top" wrapText="1"/>
    </xf>
    <xf numFmtId="0" fontId="14" fillId="2" borderId="5" xfId="0" applyFont="1" applyFill="1" applyBorder="1" applyAlignment="1">
      <alignment horizontal="left" vertical="top" wrapText="1"/>
    </xf>
    <xf numFmtId="0" fontId="15" fillId="2" borderId="6" xfId="0" applyFont="1" applyFill="1" applyBorder="1" applyAlignment="1">
      <alignment horizontal="left" vertical="top" wrapText="1"/>
    </xf>
    <xf numFmtId="0" fontId="13"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0" fillId="2" borderId="5" xfId="0" applyFont="1" applyFill="1" applyBorder="1" applyAlignment="1">
      <alignment horizontal="left" vertical="top" wrapText="1"/>
    </xf>
    <xf numFmtId="0" fontId="10" fillId="2" borderId="10" xfId="0" applyFont="1" applyFill="1" applyBorder="1" applyAlignment="1">
      <alignment vertical="top" wrapText="1"/>
    </xf>
    <xf numFmtId="0" fontId="12" fillId="0" borderId="8" xfId="0" applyFont="1" applyBorder="1" applyAlignment="1">
      <alignment vertical="top" wrapText="1"/>
    </xf>
    <xf numFmtId="0" fontId="10" fillId="0" borderId="9" xfId="0" applyFont="1" applyBorder="1" applyAlignment="1">
      <alignment vertical="top" wrapText="1"/>
    </xf>
    <xf numFmtId="0" fontId="13" fillId="2" borderId="9" xfId="0" applyFont="1" applyFill="1" applyBorder="1" applyAlignment="1">
      <alignment vertical="top" wrapText="1"/>
    </xf>
    <xf numFmtId="0" fontId="10" fillId="0" borderId="7" xfId="0" applyFont="1" applyBorder="1" applyAlignment="1">
      <alignment horizontal="left" vertical="top" wrapText="1"/>
    </xf>
    <xf numFmtId="0" fontId="10" fillId="2" borderId="0" xfId="0" applyFont="1" applyFill="1"/>
    <xf numFmtId="0" fontId="16" fillId="0" borderId="5"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8"/>
  <sheetViews>
    <sheetView view="pageBreakPreview" topLeftCell="A7" zoomScale="60" zoomScaleNormal="100" workbookViewId="0">
      <selection activeCell="C26" sqref="C26"/>
    </sheetView>
  </sheetViews>
  <sheetFormatPr defaultColWidth="9.140625" defaultRowHeight="28.5"/>
  <cols>
    <col min="1" max="1" width="9.140625" style="2"/>
    <col min="2" max="2" width="63" style="2" customWidth="1"/>
    <col min="3" max="3" width="104.140625" style="18" customWidth="1"/>
    <col min="4" max="4" width="23.42578125" style="18" customWidth="1"/>
    <col min="5" max="16384" width="9.140625" style="2"/>
  </cols>
  <sheetData>
    <row r="1" spans="1:4">
      <c r="A1" s="21" t="s">
        <v>54</v>
      </c>
      <c r="B1" s="22"/>
      <c r="C1" s="22"/>
      <c r="D1" s="23"/>
    </row>
    <row r="2" spans="1:4">
      <c r="A2" s="24" t="s">
        <v>55</v>
      </c>
      <c r="B2" s="25"/>
      <c r="C2" s="25"/>
      <c r="D2" s="26"/>
    </row>
    <row r="3" spans="1:4">
      <c r="A3" s="24" t="s">
        <v>56</v>
      </c>
      <c r="B3" s="25"/>
      <c r="C3" s="25"/>
      <c r="D3" s="26"/>
    </row>
    <row r="4" spans="1:4" ht="57">
      <c r="A4" s="4" t="s">
        <v>0</v>
      </c>
      <c r="B4" s="5" t="s">
        <v>1</v>
      </c>
      <c r="C4" s="6" t="s">
        <v>2</v>
      </c>
      <c r="D4" s="3" t="s">
        <v>3</v>
      </c>
    </row>
    <row r="5" spans="1:4" ht="114">
      <c r="A5" s="7">
        <v>1</v>
      </c>
      <c r="B5" s="8" t="s">
        <v>4</v>
      </c>
      <c r="C5" s="20" t="s">
        <v>5</v>
      </c>
      <c r="D5" s="10" t="s">
        <v>6</v>
      </c>
    </row>
    <row r="6" spans="1:4" ht="114">
      <c r="A6" s="7">
        <v>2</v>
      </c>
      <c r="B6" s="8" t="s">
        <v>7</v>
      </c>
      <c r="C6" s="11" t="s">
        <v>8</v>
      </c>
      <c r="D6" s="10" t="s">
        <v>6</v>
      </c>
    </row>
    <row r="7" spans="1:4" ht="85.5">
      <c r="A7" s="7">
        <v>3</v>
      </c>
      <c r="B7" s="8" t="s">
        <v>9</v>
      </c>
      <c r="C7" s="11" t="s">
        <v>10</v>
      </c>
      <c r="D7" s="10" t="s">
        <v>6</v>
      </c>
    </row>
    <row r="8" spans="1:4" ht="85.5">
      <c r="A8" s="7">
        <v>4</v>
      </c>
      <c r="B8" s="8" t="s">
        <v>11</v>
      </c>
      <c r="C8" s="11" t="s">
        <v>12</v>
      </c>
      <c r="D8" s="12" t="s">
        <v>13</v>
      </c>
    </row>
    <row r="9" spans="1:4" ht="142.5">
      <c r="A9" s="7">
        <v>5</v>
      </c>
      <c r="B9" s="8" t="s">
        <v>14</v>
      </c>
      <c r="C9" s="11" t="s">
        <v>15</v>
      </c>
      <c r="D9" s="10" t="s">
        <v>13</v>
      </c>
    </row>
    <row r="10" spans="1:4" ht="57">
      <c r="A10" s="7">
        <v>6</v>
      </c>
      <c r="B10" s="8" t="s">
        <v>16</v>
      </c>
      <c r="C10" s="9" t="s">
        <v>17</v>
      </c>
      <c r="D10" s="10" t="s">
        <v>13</v>
      </c>
    </row>
    <row r="11" spans="1:4" ht="171">
      <c r="A11" s="7">
        <v>7</v>
      </c>
      <c r="B11" s="13" t="s">
        <v>18</v>
      </c>
      <c r="C11" s="14" t="s">
        <v>19</v>
      </c>
      <c r="D11" s="10" t="s">
        <v>13</v>
      </c>
    </row>
    <row r="12" spans="1:4" ht="57">
      <c r="A12" s="7">
        <v>8</v>
      </c>
      <c r="B12" s="19" t="s">
        <v>51</v>
      </c>
      <c r="C12" s="14"/>
      <c r="D12" s="10"/>
    </row>
    <row r="13" spans="1:4" ht="142.5">
      <c r="A13" s="7">
        <f>A12+1</f>
        <v>9</v>
      </c>
      <c r="B13" s="13" t="s">
        <v>20</v>
      </c>
      <c r="C13" s="15" t="s">
        <v>21</v>
      </c>
      <c r="D13" s="10" t="s">
        <v>13</v>
      </c>
    </row>
    <row r="14" spans="1:4" ht="142.5">
      <c r="A14" s="7">
        <f t="shared" ref="A14:A28" si="0">A13+1</f>
        <v>10</v>
      </c>
      <c r="B14" s="13" t="s">
        <v>22</v>
      </c>
      <c r="C14" s="15" t="s">
        <v>23</v>
      </c>
      <c r="D14" s="10" t="s">
        <v>13</v>
      </c>
    </row>
    <row r="15" spans="1:4" ht="114">
      <c r="A15" s="7">
        <f t="shared" si="0"/>
        <v>11</v>
      </c>
      <c r="B15" s="13" t="s">
        <v>24</v>
      </c>
      <c r="C15" s="14" t="s">
        <v>50</v>
      </c>
      <c r="D15" s="10" t="s">
        <v>13</v>
      </c>
    </row>
    <row r="16" spans="1:4" ht="114">
      <c r="A16" s="7">
        <f t="shared" si="0"/>
        <v>12</v>
      </c>
      <c r="B16" s="13" t="s">
        <v>25</v>
      </c>
      <c r="C16" s="14" t="s">
        <v>47</v>
      </c>
      <c r="D16" s="10" t="s">
        <v>13</v>
      </c>
    </row>
    <row r="17" spans="1:4" ht="85.5">
      <c r="A17" s="7">
        <f t="shared" si="0"/>
        <v>13</v>
      </c>
      <c r="B17" s="13" t="s">
        <v>26</v>
      </c>
      <c r="C17" s="15" t="s">
        <v>27</v>
      </c>
      <c r="D17" s="10" t="s">
        <v>13</v>
      </c>
    </row>
    <row r="18" spans="1:4" ht="85.5">
      <c r="A18" s="7">
        <f t="shared" si="0"/>
        <v>14</v>
      </c>
      <c r="B18" s="13" t="s">
        <v>28</v>
      </c>
      <c r="C18" s="15" t="s">
        <v>48</v>
      </c>
      <c r="D18" s="10" t="s">
        <v>13</v>
      </c>
    </row>
    <row r="19" spans="1:4" ht="237">
      <c r="A19" s="7">
        <f t="shared" si="0"/>
        <v>15</v>
      </c>
      <c r="B19" s="13" t="s">
        <v>29</v>
      </c>
      <c r="C19" s="1" t="s">
        <v>30</v>
      </c>
      <c r="D19" s="10" t="s">
        <v>13</v>
      </c>
    </row>
    <row r="20" spans="1:4" ht="57">
      <c r="A20" s="7">
        <f t="shared" si="0"/>
        <v>16</v>
      </c>
      <c r="B20" s="13" t="s">
        <v>31</v>
      </c>
      <c r="C20" s="14" t="s">
        <v>49</v>
      </c>
      <c r="D20" s="10" t="s">
        <v>13</v>
      </c>
    </row>
    <row r="21" spans="1:4" ht="199.5">
      <c r="A21" s="7">
        <f t="shared" si="0"/>
        <v>17</v>
      </c>
      <c r="B21" s="13" t="s">
        <v>32</v>
      </c>
      <c r="C21" s="16" t="s">
        <v>33</v>
      </c>
      <c r="D21" s="10" t="s">
        <v>13</v>
      </c>
    </row>
    <row r="22" spans="1:4" ht="85.5">
      <c r="A22" s="7">
        <f t="shared" si="0"/>
        <v>18</v>
      </c>
      <c r="B22" s="13" t="s">
        <v>34</v>
      </c>
      <c r="C22" s="14" t="s">
        <v>35</v>
      </c>
      <c r="D22" s="12" t="s">
        <v>13</v>
      </c>
    </row>
    <row r="23" spans="1:4" ht="57">
      <c r="A23" s="7">
        <f t="shared" si="0"/>
        <v>19</v>
      </c>
      <c r="B23" s="13" t="s">
        <v>36</v>
      </c>
      <c r="C23" s="14" t="s">
        <v>37</v>
      </c>
      <c r="D23" s="12" t="s">
        <v>13</v>
      </c>
    </row>
    <row r="24" spans="1:4" ht="85.5">
      <c r="A24" s="7">
        <f t="shared" si="0"/>
        <v>20</v>
      </c>
      <c r="B24" s="13" t="s">
        <v>38</v>
      </c>
      <c r="C24" s="14" t="s">
        <v>39</v>
      </c>
      <c r="D24" s="12" t="s">
        <v>13</v>
      </c>
    </row>
    <row r="25" spans="1:4" ht="146.1" customHeight="1">
      <c r="A25" s="7">
        <f t="shared" si="0"/>
        <v>21</v>
      </c>
      <c r="B25" s="19" t="s">
        <v>52</v>
      </c>
      <c r="C25" s="15" t="s">
        <v>40</v>
      </c>
      <c r="D25" s="12" t="s">
        <v>13</v>
      </c>
    </row>
    <row r="26" spans="1:4" ht="313.5">
      <c r="A26" s="7">
        <f t="shared" si="0"/>
        <v>22</v>
      </c>
      <c r="B26" s="19" t="s">
        <v>53</v>
      </c>
      <c r="C26" s="14" t="s">
        <v>41</v>
      </c>
      <c r="D26" s="12" t="s">
        <v>13</v>
      </c>
    </row>
    <row r="27" spans="1:4" ht="85.5">
      <c r="A27" s="7">
        <f t="shared" si="0"/>
        <v>23</v>
      </c>
      <c r="B27" s="13" t="s">
        <v>42</v>
      </c>
      <c r="C27" s="14" t="s">
        <v>43</v>
      </c>
      <c r="D27" s="10" t="s">
        <v>44</v>
      </c>
    </row>
    <row r="28" spans="1:4" ht="57">
      <c r="A28" s="7">
        <f t="shared" si="0"/>
        <v>24</v>
      </c>
      <c r="B28" s="17" t="s">
        <v>45</v>
      </c>
      <c r="C28" s="14" t="s">
        <v>46</v>
      </c>
      <c r="D28" s="12" t="s">
        <v>13</v>
      </c>
    </row>
  </sheetData>
  <mergeCells count="3">
    <mergeCell ref="A1:D1"/>
    <mergeCell ref="A2:D2"/>
    <mergeCell ref="A3:D3"/>
  </mergeCells>
  <pageMargins left="0.75" right="0.75" top="1" bottom="1" header="0.5" footer="0.5"/>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view="pageBreakPreview" topLeftCell="A10" zoomScale="60" zoomScaleNormal="100" workbookViewId="0">
      <selection activeCell="C19" sqref="C19"/>
    </sheetView>
  </sheetViews>
  <sheetFormatPr defaultColWidth="9.140625" defaultRowHeight="28.5"/>
  <cols>
    <col min="1" max="1" width="9.140625" style="2"/>
    <col min="2" max="2" width="63" style="2" customWidth="1"/>
    <col min="3" max="3" width="104.140625" style="18" customWidth="1"/>
    <col min="4" max="4" width="43.85546875" style="18" customWidth="1"/>
    <col min="5" max="16384" width="9.140625" style="2"/>
  </cols>
  <sheetData>
    <row r="1" spans="1:4">
      <c r="A1" s="27" t="s">
        <v>54</v>
      </c>
      <c r="B1" s="28"/>
      <c r="C1" s="28"/>
      <c r="D1" s="29"/>
    </row>
    <row r="2" spans="1:4">
      <c r="A2" s="30" t="s">
        <v>55</v>
      </c>
      <c r="B2" s="31"/>
      <c r="C2" s="31"/>
      <c r="D2" s="32"/>
    </row>
    <row r="3" spans="1:4">
      <c r="A3" s="30" t="s">
        <v>56</v>
      </c>
      <c r="B3" s="31"/>
      <c r="C3" s="31"/>
      <c r="D3" s="32"/>
    </row>
    <row r="4" spans="1:4" ht="57">
      <c r="A4" s="4" t="s">
        <v>0</v>
      </c>
      <c r="B4" s="5" t="s">
        <v>1</v>
      </c>
      <c r="C4" s="6" t="s">
        <v>2</v>
      </c>
      <c r="D4" s="3" t="s">
        <v>3</v>
      </c>
    </row>
    <row r="5" spans="1:4" ht="199.5">
      <c r="A5" s="7">
        <v>1</v>
      </c>
      <c r="B5" s="8" t="s">
        <v>4</v>
      </c>
      <c r="C5" s="20" t="s">
        <v>57</v>
      </c>
      <c r="D5" s="10" t="s">
        <v>83</v>
      </c>
    </row>
    <row r="6" spans="1:4" ht="85.5">
      <c r="A6" s="7">
        <v>2</v>
      </c>
      <c r="B6" s="8" t="s">
        <v>7</v>
      </c>
      <c r="C6" s="11" t="s">
        <v>58</v>
      </c>
      <c r="D6" s="10" t="s">
        <v>83</v>
      </c>
    </row>
    <row r="7" spans="1:4" ht="57">
      <c r="A7" s="7">
        <v>3</v>
      </c>
      <c r="B7" s="8" t="s">
        <v>59</v>
      </c>
      <c r="C7" s="11" t="s">
        <v>60</v>
      </c>
      <c r="D7" s="10" t="s">
        <v>84</v>
      </c>
    </row>
    <row r="8" spans="1:4" ht="85.5">
      <c r="A8" s="7">
        <v>4</v>
      </c>
      <c r="B8" s="8" t="s">
        <v>11</v>
      </c>
      <c r="C8" s="11" t="s">
        <v>61</v>
      </c>
      <c r="D8" s="12" t="s">
        <v>83</v>
      </c>
    </row>
    <row r="9" spans="1:4" ht="198.95" customHeight="1">
      <c r="A9" s="7">
        <v>5</v>
      </c>
      <c r="B9" s="8" t="s">
        <v>14</v>
      </c>
      <c r="C9" s="11" t="s">
        <v>62</v>
      </c>
      <c r="D9" s="10" t="s">
        <v>85</v>
      </c>
    </row>
    <row r="10" spans="1:4" ht="57">
      <c r="A10" s="7">
        <v>6</v>
      </c>
      <c r="B10" s="8" t="s">
        <v>16</v>
      </c>
      <c r="C10" s="9" t="s">
        <v>63</v>
      </c>
      <c r="D10" s="10"/>
    </row>
    <row r="11" spans="1:4" ht="142.5">
      <c r="A11" s="7">
        <v>7</v>
      </c>
      <c r="B11" s="13" t="s">
        <v>18</v>
      </c>
      <c r="C11" s="14" t="s">
        <v>64</v>
      </c>
      <c r="D11" s="10"/>
    </row>
    <row r="12" spans="1:4" ht="57">
      <c r="A12" s="7">
        <v>8</v>
      </c>
      <c r="B12" s="19" t="s">
        <v>51</v>
      </c>
      <c r="C12" s="14"/>
      <c r="D12" s="10"/>
    </row>
    <row r="13" spans="1:4" ht="142.5">
      <c r="A13" s="7">
        <f>A12+1</f>
        <v>9</v>
      </c>
      <c r="B13" s="13" t="s">
        <v>20</v>
      </c>
      <c r="C13" s="15" t="s">
        <v>65</v>
      </c>
      <c r="D13" s="10"/>
    </row>
    <row r="14" spans="1:4" ht="142.5">
      <c r="A14" s="7">
        <f t="shared" ref="A14:A28" si="0">A13+1</f>
        <v>10</v>
      </c>
      <c r="B14" s="13" t="s">
        <v>22</v>
      </c>
      <c r="C14" s="15" t="s">
        <v>66</v>
      </c>
      <c r="D14" s="10"/>
    </row>
    <row r="15" spans="1:4" ht="142.5">
      <c r="A15" s="7">
        <f t="shared" si="0"/>
        <v>11</v>
      </c>
      <c r="B15" s="13" t="s">
        <v>24</v>
      </c>
      <c r="C15" s="14" t="s">
        <v>67</v>
      </c>
      <c r="D15" s="10" t="s">
        <v>68</v>
      </c>
    </row>
    <row r="16" spans="1:4" ht="114">
      <c r="A16" s="7">
        <f t="shared" si="0"/>
        <v>12</v>
      </c>
      <c r="B16" s="13" t="s">
        <v>25</v>
      </c>
      <c r="C16" s="14" t="s">
        <v>69</v>
      </c>
      <c r="D16" s="10"/>
    </row>
    <row r="17" spans="1:4" ht="85.5">
      <c r="A17" s="7">
        <f t="shared" si="0"/>
        <v>13</v>
      </c>
      <c r="B17" s="13" t="s">
        <v>26</v>
      </c>
      <c r="C17" s="15" t="s">
        <v>70</v>
      </c>
      <c r="D17" s="10"/>
    </row>
    <row r="18" spans="1:4" ht="85.5">
      <c r="A18" s="7">
        <f t="shared" si="0"/>
        <v>14</v>
      </c>
      <c r="B18" s="13" t="s">
        <v>28</v>
      </c>
      <c r="C18" s="15" t="s">
        <v>71</v>
      </c>
      <c r="D18" s="10"/>
    </row>
    <row r="19" spans="1:4" ht="210.75">
      <c r="A19" s="7">
        <f t="shared" si="0"/>
        <v>15</v>
      </c>
      <c r="B19" s="13" t="s">
        <v>29</v>
      </c>
      <c r="C19" s="1" t="s">
        <v>72</v>
      </c>
      <c r="D19" s="10"/>
    </row>
    <row r="20" spans="1:4" ht="57">
      <c r="A20" s="7">
        <f t="shared" si="0"/>
        <v>16</v>
      </c>
      <c r="B20" s="13" t="s">
        <v>31</v>
      </c>
      <c r="C20" s="14" t="s">
        <v>73</v>
      </c>
      <c r="D20" s="10"/>
    </row>
    <row r="21" spans="1:4" ht="199.5">
      <c r="A21" s="7">
        <f t="shared" si="0"/>
        <v>17</v>
      </c>
      <c r="B21" s="13" t="s">
        <v>32</v>
      </c>
      <c r="C21" s="13" t="s">
        <v>74</v>
      </c>
      <c r="D21" s="10"/>
    </row>
    <row r="22" spans="1:4" ht="85.5">
      <c r="A22" s="7">
        <f t="shared" si="0"/>
        <v>18</v>
      </c>
      <c r="B22" s="13" t="s">
        <v>34</v>
      </c>
      <c r="C22" s="13" t="s">
        <v>75</v>
      </c>
      <c r="D22" s="12"/>
    </row>
    <row r="23" spans="1:4" ht="57">
      <c r="A23" s="7">
        <f t="shared" si="0"/>
        <v>19</v>
      </c>
      <c r="B23" s="13" t="s">
        <v>36</v>
      </c>
      <c r="C23" s="14" t="s">
        <v>76</v>
      </c>
      <c r="D23" s="12"/>
    </row>
    <row r="24" spans="1:4" ht="85.5">
      <c r="A24" s="7">
        <f t="shared" si="0"/>
        <v>20</v>
      </c>
      <c r="B24" s="13" t="s">
        <v>38</v>
      </c>
      <c r="C24" s="14" t="s">
        <v>77</v>
      </c>
      <c r="D24" s="12"/>
    </row>
    <row r="25" spans="1:4" ht="146.1" customHeight="1">
      <c r="A25" s="7">
        <f t="shared" si="0"/>
        <v>21</v>
      </c>
      <c r="B25" s="19" t="s">
        <v>52</v>
      </c>
      <c r="C25" s="15" t="s">
        <v>78</v>
      </c>
      <c r="D25" s="12"/>
    </row>
    <row r="26" spans="1:4" ht="228">
      <c r="A26" s="7">
        <f t="shared" si="0"/>
        <v>22</v>
      </c>
      <c r="B26" s="19" t="s">
        <v>79</v>
      </c>
      <c r="C26" s="14" t="s">
        <v>80</v>
      </c>
      <c r="D26" s="12" t="s">
        <v>80</v>
      </c>
    </row>
    <row r="27" spans="1:4" ht="85.5">
      <c r="A27" s="7">
        <f t="shared" si="0"/>
        <v>23</v>
      </c>
      <c r="B27" s="13" t="s">
        <v>42</v>
      </c>
      <c r="C27" s="14" t="s">
        <v>81</v>
      </c>
      <c r="D27" s="10" t="s">
        <v>80</v>
      </c>
    </row>
    <row r="28" spans="1:4" ht="57.75" thickBot="1">
      <c r="A28" s="7">
        <f t="shared" si="0"/>
        <v>24</v>
      </c>
      <c r="B28" s="17" t="s">
        <v>45</v>
      </c>
      <c r="C28" s="14" t="s">
        <v>82</v>
      </c>
      <c r="D28" s="12" t="s">
        <v>80</v>
      </c>
    </row>
  </sheetData>
  <mergeCells count="3">
    <mergeCell ref="A1:D1"/>
    <mergeCell ref="A2:D2"/>
    <mergeCell ref="A3:D3"/>
  </mergeCells>
  <pageMargins left="0.75" right="0.75" top="1" bottom="1" header="0.5" footer="0.5"/>
  <pageSetup paperSize="9" scale="3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29"/>
  <sheetViews>
    <sheetView tabSelected="1" topLeftCell="A28" zoomScale="60" zoomScaleNormal="60" workbookViewId="0">
      <selection activeCell="B26" sqref="B26"/>
    </sheetView>
  </sheetViews>
  <sheetFormatPr defaultColWidth="9.140625" defaultRowHeight="33"/>
  <cols>
    <col min="1" max="1" width="9.140625" style="36"/>
    <col min="2" max="2" width="122.5703125" style="36" customWidth="1"/>
    <col min="3" max="3" width="110.42578125" style="62" customWidth="1"/>
    <col min="4" max="4" width="27.85546875" style="36" customWidth="1"/>
    <col min="5" max="16384" width="9.140625" style="36"/>
  </cols>
  <sheetData>
    <row r="1" spans="1:4">
      <c r="A1" s="33" t="s">
        <v>95</v>
      </c>
      <c r="B1" s="34"/>
      <c r="C1" s="34"/>
      <c r="D1" s="35"/>
    </row>
    <row r="2" spans="1:4">
      <c r="A2" s="37" t="s">
        <v>94</v>
      </c>
      <c r="B2" s="38"/>
      <c r="C2" s="38"/>
      <c r="D2" s="39"/>
    </row>
    <row r="3" spans="1:4">
      <c r="A3" s="37" t="s">
        <v>96</v>
      </c>
      <c r="B3" s="38"/>
      <c r="C3" s="38"/>
      <c r="D3" s="39"/>
    </row>
    <row r="4" spans="1:4" ht="72.75" customHeight="1">
      <c r="A4" s="40" t="s">
        <v>0</v>
      </c>
      <c r="B4" s="41" t="s">
        <v>1</v>
      </c>
      <c r="C4" s="42" t="s">
        <v>2</v>
      </c>
      <c r="D4" s="43" t="s">
        <v>3</v>
      </c>
    </row>
    <row r="5" spans="1:4" ht="169.5" customHeight="1">
      <c r="A5" s="44">
        <v>1</v>
      </c>
      <c r="B5" s="45" t="s">
        <v>86</v>
      </c>
      <c r="C5" s="46" t="s">
        <v>118</v>
      </c>
      <c r="D5" s="47" t="s">
        <v>92</v>
      </c>
    </row>
    <row r="6" spans="1:4" ht="114.95" customHeight="1">
      <c r="A6" s="44">
        <v>2</v>
      </c>
      <c r="B6" s="48" t="s">
        <v>90</v>
      </c>
      <c r="C6" s="46" t="s">
        <v>98</v>
      </c>
      <c r="D6" s="47" t="s">
        <v>92</v>
      </c>
    </row>
    <row r="7" spans="1:4" ht="46.5" customHeight="1">
      <c r="A7" s="44">
        <v>3</v>
      </c>
      <c r="B7" s="48" t="s">
        <v>59</v>
      </c>
      <c r="C7" s="49" t="s">
        <v>99</v>
      </c>
      <c r="D7" s="47" t="s">
        <v>92</v>
      </c>
    </row>
    <row r="8" spans="1:4" ht="99">
      <c r="A8" s="44">
        <v>4</v>
      </c>
      <c r="B8" s="45" t="s">
        <v>11</v>
      </c>
      <c r="C8" s="50" t="s">
        <v>107</v>
      </c>
      <c r="D8" s="47" t="s">
        <v>92</v>
      </c>
    </row>
    <row r="9" spans="1:4" ht="95.25" customHeight="1">
      <c r="A9" s="44">
        <v>5</v>
      </c>
      <c r="B9" s="45" t="s">
        <v>89</v>
      </c>
      <c r="C9" s="47" t="s">
        <v>101</v>
      </c>
      <c r="D9" s="47" t="s">
        <v>92</v>
      </c>
    </row>
    <row r="10" spans="1:4" ht="66">
      <c r="A10" s="44">
        <v>6</v>
      </c>
      <c r="B10" s="45" t="s">
        <v>91</v>
      </c>
      <c r="C10" s="47" t="s">
        <v>100</v>
      </c>
      <c r="D10" s="47" t="s">
        <v>92</v>
      </c>
    </row>
    <row r="11" spans="1:4" ht="143.25" customHeight="1">
      <c r="A11" s="44">
        <v>7</v>
      </c>
      <c r="B11" s="51" t="s">
        <v>18</v>
      </c>
      <c r="C11" s="52" t="s">
        <v>103</v>
      </c>
      <c r="D11" s="53" t="s">
        <v>104</v>
      </c>
    </row>
    <row r="12" spans="1:4" ht="50.25" customHeight="1">
      <c r="A12" s="44">
        <v>8</v>
      </c>
      <c r="B12" s="51" t="s">
        <v>51</v>
      </c>
      <c r="C12" s="47" t="s">
        <v>102</v>
      </c>
      <c r="D12" s="47" t="s">
        <v>92</v>
      </c>
    </row>
    <row r="13" spans="1:4" ht="150.75" customHeight="1">
      <c r="A13" s="44">
        <f>A12+1</f>
        <v>9</v>
      </c>
      <c r="B13" s="51" t="s">
        <v>20</v>
      </c>
      <c r="C13" s="54" t="s">
        <v>105</v>
      </c>
      <c r="D13" s="47" t="s">
        <v>92</v>
      </c>
    </row>
    <row r="14" spans="1:4" ht="132">
      <c r="A14" s="44">
        <f t="shared" ref="A14:A29" si="0">A13+1</f>
        <v>10</v>
      </c>
      <c r="B14" s="51" t="s">
        <v>22</v>
      </c>
      <c r="C14" s="54" t="s">
        <v>106</v>
      </c>
      <c r="D14" s="47" t="s">
        <v>92</v>
      </c>
    </row>
    <row r="15" spans="1:4" ht="151.5" customHeight="1">
      <c r="A15" s="44">
        <f t="shared" si="0"/>
        <v>11</v>
      </c>
      <c r="B15" s="51" t="s">
        <v>24</v>
      </c>
      <c r="C15" s="52" t="s">
        <v>112</v>
      </c>
      <c r="D15" s="55" t="s">
        <v>104</v>
      </c>
    </row>
    <row r="16" spans="1:4" ht="66">
      <c r="A16" s="44">
        <f t="shared" si="0"/>
        <v>12</v>
      </c>
      <c r="B16" s="51" t="s">
        <v>25</v>
      </c>
      <c r="C16" s="56" t="s">
        <v>111</v>
      </c>
      <c r="D16" s="47" t="s">
        <v>92</v>
      </c>
    </row>
    <row r="17" spans="1:4" ht="93.95" customHeight="1">
      <c r="A17" s="44">
        <f t="shared" si="0"/>
        <v>13</v>
      </c>
      <c r="B17" s="51" t="s">
        <v>26</v>
      </c>
      <c r="C17" s="54" t="s">
        <v>108</v>
      </c>
      <c r="D17" s="47" t="s">
        <v>92</v>
      </c>
    </row>
    <row r="18" spans="1:4" ht="66">
      <c r="A18" s="44">
        <f t="shared" si="0"/>
        <v>14</v>
      </c>
      <c r="B18" s="51" t="s">
        <v>28</v>
      </c>
      <c r="C18" s="54" t="s">
        <v>110</v>
      </c>
      <c r="D18" s="47" t="s">
        <v>92</v>
      </c>
    </row>
    <row r="19" spans="1:4" ht="177" customHeight="1">
      <c r="A19" s="44">
        <f t="shared" si="0"/>
        <v>15</v>
      </c>
      <c r="B19" s="51" t="s">
        <v>87</v>
      </c>
      <c r="C19" s="57" t="s">
        <v>114</v>
      </c>
      <c r="D19" s="47" t="s">
        <v>92</v>
      </c>
    </row>
    <row r="20" spans="1:4" ht="48" hidden="1" customHeight="1">
      <c r="A20" s="44">
        <v>16</v>
      </c>
      <c r="B20" s="51" t="s">
        <v>31</v>
      </c>
      <c r="C20" s="57" t="s">
        <v>93</v>
      </c>
      <c r="D20" s="47" t="s">
        <v>92</v>
      </c>
    </row>
    <row r="21" spans="1:4" ht="66">
      <c r="A21" s="44">
        <f>A19+1</f>
        <v>16</v>
      </c>
      <c r="B21" s="51" t="s">
        <v>31</v>
      </c>
      <c r="C21" s="47" t="s">
        <v>113</v>
      </c>
      <c r="D21" s="47" t="s">
        <v>92</v>
      </c>
    </row>
    <row r="22" spans="1:4" ht="156.75" customHeight="1">
      <c r="A22" s="58">
        <f t="shared" si="0"/>
        <v>17</v>
      </c>
      <c r="B22" s="59" t="s">
        <v>88</v>
      </c>
      <c r="C22" s="60" t="s">
        <v>115</v>
      </c>
      <c r="D22" s="47" t="s">
        <v>92</v>
      </c>
    </row>
    <row r="23" spans="1:4" ht="93" customHeight="1">
      <c r="A23" s="44">
        <f>A22+1</f>
        <v>18</v>
      </c>
      <c r="B23" s="51" t="s">
        <v>34</v>
      </c>
      <c r="C23" s="53" t="s">
        <v>117</v>
      </c>
      <c r="D23" s="55" t="s">
        <v>104</v>
      </c>
    </row>
    <row r="24" spans="1:4" ht="91.5" customHeight="1">
      <c r="A24" s="44">
        <f t="shared" si="0"/>
        <v>19</v>
      </c>
      <c r="B24" s="51" t="s">
        <v>36</v>
      </c>
      <c r="C24" s="56" t="s">
        <v>116</v>
      </c>
      <c r="D24" s="47" t="s">
        <v>92</v>
      </c>
    </row>
    <row r="25" spans="1:4" ht="78.75" customHeight="1">
      <c r="A25" s="44">
        <f t="shared" si="0"/>
        <v>20</v>
      </c>
      <c r="B25" s="51" t="s">
        <v>38</v>
      </c>
      <c r="C25" s="54" t="s">
        <v>109</v>
      </c>
      <c r="D25" s="47" t="s">
        <v>92</v>
      </c>
    </row>
    <row r="26" spans="1:4" ht="372">
      <c r="A26" s="44">
        <f t="shared" si="0"/>
        <v>21</v>
      </c>
      <c r="B26" s="63" t="s">
        <v>97</v>
      </c>
      <c r="C26" s="52" t="s">
        <v>119</v>
      </c>
      <c r="D26" s="55" t="s">
        <v>104</v>
      </c>
    </row>
    <row r="27" spans="1:4" ht="165">
      <c r="A27" s="44">
        <f t="shared" si="0"/>
        <v>22</v>
      </c>
      <c r="B27" s="51" t="s">
        <v>79</v>
      </c>
      <c r="C27" s="47" t="s">
        <v>44</v>
      </c>
      <c r="D27" s="47" t="s">
        <v>44</v>
      </c>
    </row>
    <row r="28" spans="1:4" ht="66">
      <c r="A28" s="44">
        <f t="shared" si="0"/>
        <v>23</v>
      </c>
      <c r="B28" s="51" t="s">
        <v>42</v>
      </c>
      <c r="C28" s="47" t="s">
        <v>44</v>
      </c>
      <c r="D28" s="47" t="s">
        <v>44</v>
      </c>
    </row>
    <row r="29" spans="1:4" ht="66.75" thickBot="1">
      <c r="A29" s="44">
        <f t="shared" si="0"/>
        <v>24</v>
      </c>
      <c r="B29" s="61" t="s">
        <v>45</v>
      </c>
      <c r="C29" s="47" t="s">
        <v>44</v>
      </c>
      <c r="D29" s="47" t="s">
        <v>44</v>
      </c>
    </row>
  </sheetData>
  <mergeCells count="3">
    <mergeCell ref="A1:D1"/>
    <mergeCell ref="A2:D2"/>
    <mergeCell ref="A3:D3"/>
  </mergeCells>
  <pageMargins left="0.7" right="0.7" top="0.75" bottom="0.75" header="0.3" footer="0.3"/>
  <pageSetup scale="3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Deep Freezer</vt:lpstr>
      <vt:lpstr>Deep Freezer (-20 degree)</vt:lpstr>
      <vt:lpstr>Blood Bank Refrigerator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Abhishek, Mayank</dc:creator>
  <cp:lastModifiedBy>RAGHNIBDRA</cp:lastModifiedBy>
  <cp:lastPrinted>2024-11-19T10:08:10Z</cp:lastPrinted>
  <dcterms:created xsi:type="dcterms:W3CDTF">2015-06-05T18:17:00Z</dcterms:created>
  <dcterms:modified xsi:type="dcterms:W3CDTF">2024-11-19T10:08:38Z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0A1D3D73D5794E89BFA5800973E732CF</vt:lpwstr>
  </property>
  <property fmtid="{D5CDD505-2E9C-101B-9397-08002B2CF9AE}" pid="3" name="KSOProductBuildVer">
    <vt:lpwstr>1033-11.2.0.11486</vt:lpwstr>
  </property>
  <property fmtid="{D5CDD505-2E9C-101B-9397-08002B2CF9AE}" pid="4" name="MSIP_Label_ea60d57e-af5b-4752-ac57-3e4f28ca11dc_Enabled">
    <vt:lpwstr>true</vt:lpwstr>
  </property>
  <property fmtid="{D5CDD505-2E9C-101B-9397-08002B2CF9AE}" pid="5" name="MSIP_Label_ea60d57e-af5b-4752-ac57-3e4f28ca11dc_SetDate">
    <vt:lpwstr>2023-06-19T05:59:29Z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6f11fad8-b270-4a8d-9fc2-e26eb9b143ad</vt:lpwstr>
  </property>
  <property fmtid="{D5CDD505-2E9C-101B-9397-08002B2CF9AE}" pid="10" name="MSIP_Label_ea60d57e-af5b-4752-ac57-3e4f28ca11dc_ContentBits">
    <vt:lpwstr>0</vt:lpwstr>
  </property>
</Properties>
</file>