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mc:AlternateContent xmlns:mc="http://schemas.openxmlformats.org/markup-compatibility/2006">
    <mc:Choice Requires="x15">
      <x15ac:absPath xmlns:x15ac="http://schemas.microsoft.com/office/spreadsheetml/2010/11/ac" url="C:\Users\RAGHNIBDRA\Downloads\"/>
    </mc:Choice>
  </mc:AlternateContent>
  <xr:revisionPtr revIDLastSave="0" documentId="13_ncr:1_{1FD4AB01-DB4E-49BF-ACD7-AD00B3F46C34}" xr6:coauthVersionLast="36" xr6:coauthVersionMax="47" xr10:uidLastSave="{00000000-0000-0000-0000-000000000000}"/>
  <bookViews>
    <workbookView xWindow="0" yWindow="0" windowWidth="20490" windowHeight="6825" firstSheet="4" activeTab="6" xr2:uid="{00000000-000D-0000-FFFF-FFFF00000000}"/>
  </bookViews>
  <sheets>
    <sheet name="Deep Freezer" sheetId="22" state="hidden" r:id="rId1"/>
    <sheet name="Deep Freezer (-20 degree)" sheetId="23" state="hidden" r:id="rId2"/>
    <sheet name="Ultrasound Therapy Unit" sheetId="48" r:id="rId3"/>
    <sheet name="Interferential Therapy Unit" sheetId="49" r:id="rId4"/>
    <sheet name="Laser Therapy Unit" sheetId="50" r:id="rId5"/>
    <sheet name="Cryotheraphy Compression Unit" sheetId="51" r:id="rId6"/>
    <sheet name="Knee Cont. Passive Motion Unit" sheetId="52" r:id="rId7"/>
  </sheets>
  <calcPr calcId="191029"/>
</workbook>
</file>

<file path=xl/calcChain.xml><?xml version="1.0" encoding="utf-8"?>
<calcChain xmlns="http://schemas.openxmlformats.org/spreadsheetml/2006/main">
  <c r="A13" i="52" l="1"/>
  <c r="A14" i="52" s="1"/>
  <c r="A15" i="52" s="1"/>
  <c r="A16" i="52" s="1"/>
  <c r="A17" i="52" s="1"/>
  <c r="A18" i="52" s="1"/>
  <c r="A19" i="52" s="1"/>
  <c r="A21" i="52" s="1"/>
  <c r="A22" i="52" s="1"/>
  <c r="A23" i="52" s="1"/>
  <c r="A24" i="52" s="1"/>
  <c r="A25" i="52" s="1"/>
  <c r="A26" i="52" s="1"/>
  <c r="A27" i="52" s="1"/>
  <c r="A28" i="52" s="1"/>
  <c r="A29" i="52" s="1"/>
  <c r="A13" i="51"/>
  <c r="A14" i="51" s="1"/>
  <c r="A15" i="51" s="1"/>
  <c r="A16" i="51" s="1"/>
  <c r="A17" i="51" s="1"/>
  <c r="A18" i="51" s="1"/>
  <c r="A19" i="51" s="1"/>
  <c r="A21" i="51" s="1"/>
  <c r="A22" i="51" s="1"/>
  <c r="A23" i="51" s="1"/>
  <c r="A24" i="51" s="1"/>
  <c r="A25" i="51" s="1"/>
  <c r="A26" i="51" s="1"/>
  <c r="A27" i="51" s="1"/>
  <c r="A28" i="51" s="1"/>
  <c r="A29" i="51" s="1"/>
  <c r="A13" i="50"/>
  <c r="A14" i="50" s="1"/>
  <c r="A15" i="50" s="1"/>
  <c r="A16" i="50" s="1"/>
  <c r="A17" i="50" s="1"/>
  <c r="A18" i="50" s="1"/>
  <c r="A19" i="50" s="1"/>
  <c r="A21" i="50" s="1"/>
  <c r="A22" i="50" s="1"/>
  <c r="A23" i="50" s="1"/>
  <c r="A24" i="50" s="1"/>
  <c r="A25" i="50" s="1"/>
  <c r="A26" i="50" s="1"/>
  <c r="A27" i="50" s="1"/>
  <c r="A28" i="50" s="1"/>
  <c r="A29" i="50" s="1"/>
  <c r="A13" i="49"/>
  <c r="A14" i="49" s="1"/>
  <c r="A15" i="49" s="1"/>
  <c r="A16" i="49" s="1"/>
  <c r="A17" i="49" s="1"/>
  <c r="A18" i="49" s="1"/>
  <c r="A19" i="49" s="1"/>
  <c r="A21" i="49" s="1"/>
  <c r="A22" i="49" s="1"/>
  <c r="A23" i="49" s="1"/>
  <c r="A24" i="49" s="1"/>
  <c r="A25" i="49" s="1"/>
  <c r="A26" i="49" s="1"/>
  <c r="A27" i="49" s="1"/>
  <c r="A28" i="49" s="1"/>
  <c r="A29" i="49" s="1"/>
  <c r="A13" i="48" l="1"/>
  <c r="A14" i="48" s="1"/>
  <c r="A15" i="48" s="1"/>
  <c r="A16" i="48" s="1"/>
  <c r="A17" i="48" s="1"/>
  <c r="A18" i="48" s="1"/>
  <c r="A19" i="48" s="1"/>
  <c r="A21" i="48" s="1"/>
  <c r="A22" i="48" s="1"/>
  <c r="A23" i="48" s="1"/>
  <c r="A24" i="48" s="1"/>
  <c r="A25" i="48" s="1"/>
  <c r="A26" i="48" s="1"/>
  <c r="A27" i="48" s="1"/>
  <c r="A28" i="48" s="1"/>
  <c r="A29" i="48"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<sst xmlns="http://schemas.openxmlformats.org/spreadsheetml/2006/main" count="550" uniqueCount="148">
  <si>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</si>
  <si>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</si>
  <si>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</si>
  <si>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</si>
  <si>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</si>
  <si>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</si>
  <si>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</si>
  <si>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</si>
  <si>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</si>
  <si>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</si>
  <si>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</si>
  <si>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</si>
  <si>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</si>
  <si>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</si>
  <si>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</si>
  <si>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</si>
  <si>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</si>
  <si>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</si>
  <si>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</si>
  <si>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</si>
  <si>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</si>
  <si>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</si>
  <si>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</si>
  <si>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</si>
  <si>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</si>
  <si>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</si>
  <si>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</si>
  <si>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</si>
  <si>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</si>
  <si>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</si>
  <si>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</si>
  <si>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</si>
  <si>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</si>
  <si>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</si>
  <si>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</si>
  <si>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</si>
  <si>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</si>
  <si>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</si>
  <si>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</si>
  <si>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</si>
  <si>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</si>
  <si>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</si>
  <si>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</si>
  <si>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</si>
  <si>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</si>
  <si>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</si>
  <si>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</si>
  <si>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</si>
  <si>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</si>
  <si>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</si>
  <si>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</si>
  <si>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</si>
  <si>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</si>
  <si>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</si>
  <si>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</si>
  <si>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</si>
  <si>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</si>
  <si>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</si>
  <si>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</si>
  <si>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</si>
  <si>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</si>
  <si>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</si>
  <si>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</si>
  <si>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</si>
  <si>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</si>
  <si>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</si>
  <si>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</si>
  <si>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</si>
  <si>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</si>
  <si>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</si>
  <si>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</si>
  <si>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</si>
  <si>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</si>
  <si>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</si>
  <si>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</si>
  <si>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</si>
  <si>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</si>
  <si>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</si>
  <si>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</si>
  <si>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</si>
  <si>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</si>
  <si>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</si>
  <si>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</si>
  <si>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</si>
  <si>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</si>
  <si>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</si>
  <si>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</si>
  <si>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</si>
  <si>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</si>
  <si>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</si>
  <si>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</si>
  <si>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</si>
  <si>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</si>
  <si>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</si>
  <si>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Not Comply bid Clause.
Need Clarification</t>
  </si>
  <si>
    <t>Technical Evaluation of Tender No. BMSICL/2024-25/ME-378</t>
  </si>
  <si>
    <t>Date of Technical Opening:- 12/11/2024</t>
  </si>
  <si>
    <t xml:space="preserve">Document Claiming the Registration for Manufacturing: 
UDYAM Certificate with Reg No: UDYAM-DL-06-0073657; Submitted on Pg No 5-6
</t>
  </si>
  <si>
    <t>Tender Fees Amount Rs. 11,800/-  receipt Submitted on Pg No 1</t>
  </si>
  <si>
    <t>CA Certified Turnover Certificate Submitted on Pg No 9</t>
  </si>
  <si>
    <t>Notarised Non Conviction Declaration as per Annexure 10 Submitted on Pg No 28-29</t>
  </si>
  <si>
    <t>Performance Statement as per Annexure 6 Submitted on Pg No 33</t>
  </si>
  <si>
    <t>Notarised Bid Form as per Annexure-1 submitted on Pg no 47; Date of issue  30-09-2024</t>
  </si>
  <si>
    <t xml:space="preserve">BG No -6063IPEBG240001, Issue Date - 10-10-2024, Expiry Date -17-10-2025, issued by Bank of India, Punjabi Bagh, Delhi
Amount - Rs 2,55,000/- Submitted on Pg No 15-17
</t>
  </si>
  <si>
    <t xml:space="preserve">PO Submitted as follows: - 
1.PO No. BEIT/2022-23/11006510, Dated: 30-04-2022, issued by Bharat Engineering Infrastructure Trust, Qty -07, for Quoted model of Equipment; Submitted on Pg No 24.
                                        </t>
  </si>
  <si>
    <t>Catalogue of the Quoted Model Submitted Pg No 119</t>
  </si>
  <si>
    <t xml:space="preserve">Technical Deviation Compliance as per Annexure-8 submitted on Pg No 113
</t>
  </si>
  <si>
    <t xml:space="preserve">Quality Standard Certification:
European CE\ US-FDA certified
</t>
  </si>
  <si>
    <t xml:space="preserve">PO Submitted as follows: - 
1.PO No. BEIT/2022-23/11006510, Dated: 30-04-2022, issued by Bharat Engineering Infrastructure Trust, Qty -03, for Quoted model of Equipment; Submitted on Pg No 24.
                                        </t>
  </si>
  <si>
    <t>Catalogue of the Quoted Model Submitted Pg No 120</t>
  </si>
  <si>
    <t xml:space="preserve">Technical Deviation Compliance as per Annexure-8 submitted on Pg No 114
</t>
  </si>
  <si>
    <t>Catalogue of the Quoted Model Submitted Pg No 121-123</t>
  </si>
  <si>
    <t xml:space="preserve">PO Submitted as follows: - 
1.PO No. BEIT/2023-24/11006715, Dated: 16-08-2023, issued by Bharat Engineering Infrastructure Trust, Qty -03, for Quoted model of Equipment; Submitted on Pg No 26.
                                        </t>
  </si>
  <si>
    <t>Catalogue of the Quoted Model Submitted Pg No 124-125</t>
  </si>
  <si>
    <t xml:space="preserve">Technical Deviation Compliance as per Annexure-8 submitted on Pg No 115-116
</t>
  </si>
  <si>
    <t>Catalogue of the Quoted Model Submitted Pg No 126</t>
  </si>
  <si>
    <t xml:space="preserve">Technical Deviation Compliance as per Annexure-8 submitted on Pg No 117-118
</t>
  </si>
  <si>
    <t xml:space="preserve">Quality Standard Certification:
It Should be European CE\ US FDA Approved  Model
</t>
  </si>
  <si>
    <t xml:space="preserve">Quality Standard Certification:
It Should be US FDA /European CE Approved Model
</t>
  </si>
  <si>
    <t>Quality Standard Certification:
It Should be US FDA /European CE Approved Model</t>
  </si>
  <si>
    <t xml:space="preserve">Bidder - M/S INNER MERCANTILE PVT LTD
Address - FIRST FLOOR, 34, Chardham Apartment, Plot No 38, Rohini Sector 9, New Delhi, North West Delhi, Delhi 110085 
MAKE - Inner Mercantile Pvt Ltd
MODEL - IM12045; Submitted on Pg No - 2-3
</t>
  </si>
  <si>
    <t xml:space="preserve">Bidder - M/S INNER MERCANTILE PVT LTD
Address - FIRST FLOOR, 34, Chardham Apartment, Plot No 38, Rohini Sector 9, New Delhi, North West Delhi, Delhi 110085 
MAKE - Inner Mercantile Pvt Ltd
MODEL - Merida340; Submitted on Pg No - 2-3
</t>
  </si>
  <si>
    <t xml:space="preserve">Bidder - M/S INNER MERCANTILE PVT LTD
Address - FIRST FLOOR, 34, Chardham Apartment, Plot No 38, Rohini Sector 9, New Delhi, North West Delhi, Delhi 110085 
MAKE - Inner Mercantile Pvt Ltd
MODEL - IM12099; Submitted on Pg No - 2-3
</t>
  </si>
  <si>
    <t xml:space="preserve">Bidder - M/S INNER MERCANTILE PVT LTD
Address - FIRST FLOOR, 34, Chardham Apartment, Plot No 38, Rohini Sector 9, New Delhi, North West Delhi, Delhi 110085 
MAKE - Inner Mercantile Pvt Ltd
MODEL - IM11542; Submitted on Pg No - 2-3
</t>
  </si>
  <si>
    <t xml:space="preserve">Bidder - M/S INNER MERCANTILE PVT LTD
Address - FIRST FLOOR, 34, Chardham Apartment, Plot No 38, Rohini Sector 9, New Delhi, North West Delhi, Delhi 110085 
MAKE - Inner Mercantile Pvt Ltd
MODEL - IM11991; Submitted on Pg No - 2-3
</t>
  </si>
  <si>
    <t xml:space="preserve">Technical Deviation Compliance as per Annexure-8 submitted on Pg No 114-115
</t>
  </si>
  <si>
    <t xml:space="preserve">Item- High End Ultrasound Therapy unit-UTS </t>
  </si>
  <si>
    <t>Item-Interferential Therapy Unit (with 120 Programme Memory)</t>
  </si>
  <si>
    <t>Item-Laser Therapy Unit (Hand held)</t>
  </si>
  <si>
    <t>Item- Cryotheraphy Compression Unit (Game Ready)</t>
  </si>
  <si>
    <t>Item- Knee Continuous Passive Motion unit- CPM</t>
  </si>
  <si>
    <t>GST No: 07AACCI8385D1ZG Submitted on Pg No 11-14</t>
  </si>
  <si>
    <r>
      <rPr>
        <b/>
        <sz val="24"/>
        <rFont val="Calibri"/>
        <family val="2"/>
        <scheme val="minor"/>
      </rPr>
      <t>PRIVATE LIMITED COMPANY
Certificate of Incorporation submitted on Pg  No 4</t>
    </r>
    <r>
      <rPr>
        <sz val="24"/>
        <rFont val="Calibri"/>
        <family val="2"/>
        <scheme val="minor"/>
      </rPr>
      <t xml:space="preserve">
</t>
    </r>
    <r>
      <rPr>
        <b/>
        <sz val="24"/>
        <color rgb="FFFF0000"/>
        <rFont val="Calibri"/>
        <family val="2"/>
      </rPr>
      <t xml:space="preserve">Memorandum of Association Not Submitted 
Articles of Association Not Submitted </t>
    </r>
    <r>
      <rPr>
        <sz val="24"/>
        <rFont val="Calibri"/>
        <family val="2"/>
      </rPr>
      <t xml:space="preserve">
</t>
    </r>
  </si>
  <si>
    <t xml:space="preserve">Bidder is OEM of the Quoted Item. Self Authorization is Submitted on Pg No-188
</t>
  </si>
  <si>
    <r>
      <rPr>
        <b/>
        <sz val="24"/>
        <color theme="1"/>
        <rFont val="Calibri"/>
        <family val="2"/>
      </rPr>
      <t>ITR Assessment details are as follows:-
AY 2021-22 Submitted on Pg No 31
AY 2022-23 Submitted on Pg No 30</t>
    </r>
    <r>
      <rPr>
        <sz val="24"/>
        <rFont val="Calibri"/>
        <family val="2"/>
      </rPr>
      <t xml:space="preserve">
</t>
    </r>
    <r>
      <rPr>
        <b/>
        <sz val="24"/>
        <color rgb="FFFF0000"/>
        <rFont val="Calibri"/>
        <family val="2"/>
      </rPr>
      <t xml:space="preserve">AY 2023-24 Not Submitted </t>
    </r>
    <r>
      <rPr>
        <sz val="24"/>
        <rFont val="Calibri"/>
        <family val="2"/>
      </rPr>
      <t xml:space="preserve">
                                                                                                              </t>
    </r>
  </si>
  <si>
    <r>
      <t>ITR Assessment details are as follows:-
AY 2021-22 Submitted on Pg No 31
AY 2022-23 Submitted on Pg No 30</t>
    </r>
    <r>
      <rPr>
        <sz val="24"/>
        <rFont val="Calibri"/>
        <family val="2"/>
      </rPr>
      <t xml:space="preserve">
</t>
    </r>
    <r>
      <rPr>
        <b/>
        <sz val="24"/>
        <color rgb="FFFF0000"/>
        <rFont val="Calibri"/>
        <family val="2"/>
      </rPr>
      <t xml:space="preserve">AY 2023-24 Not Submitted </t>
    </r>
    <r>
      <rPr>
        <sz val="24"/>
        <rFont val="Calibri"/>
        <family val="2"/>
      </rPr>
      <t xml:space="preserve">
                                                                                                              </t>
    </r>
  </si>
  <si>
    <t xml:space="preserve">Certificate from End User(s):-  
1. Against PO No. BEIT/2022-23/11006510, Dated: 30-04-2022, issued by Bharat Engineering Infrastructure Trust,  for Quoted model of Equipment. The bidder has Submitted End User Certificate Dated: 25.09.2024 on Pg No. 34. (Qty 07)
NOTES : 1.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2.The Date of Issuing of Performance Certificate should not be older than 6 months from the Date of Publication of the tender.
</t>
  </si>
  <si>
    <t xml:space="preserve">Certificate from End User(s):-  
1. Against PO No. BEIT/2022-23/11006510, Dated: 30-04-2022, issued by Bharat Engineering Infrastructure Trust, for Quoted model of Equipment. The bidder has Submitted End User Certificate Dated: 25.09.2024 on Pg No. 34. (Qty 03)
NOTES : 1.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2.The Date of Issuing of Performance Certificate should not be older than 6 months from the Date of Publication of the tender.
</t>
  </si>
  <si>
    <r>
      <rPr>
        <b/>
        <sz val="24"/>
        <rFont val="Calibri"/>
        <family val="2"/>
        <scheme val="minor"/>
      </rPr>
      <t>Audit report details are as follows:-
FY 2020-21 Submitted on Pg No 85-99
FY 2021-22 Submitted on Pg No 69-84</t>
    </r>
    <r>
      <rPr>
        <sz val="24"/>
        <rFont val="Calibri"/>
        <family val="2"/>
        <scheme val="minor"/>
      </rPr>
      <t xml:space="preserve">
</t>
    </r>
    <r>
      <rPr>
        <b/>
        <sz val="24"/>
        <color rgb="FFFF0000"/>
        <rFont val="Calibri"/>
        <family val="2"/>
      </rPr>
      <t xml:space="preserve">FY 2022-23  Not Submitted. Bidder Needs to submit CA certified Audit Report with valid UDIN No.     </t>
    </r>
    <r>
      <rPr>
        <b/>
        <sz val="24"/>
        <color rgb="FFFF0000"/>
        <rFont val="Calibri (Body)"/>
      </rPr>
      <t xml:space="preserve">    </t>
    </r>
    <r>
      <rPr>
        <sz val="24"/>
        <rFont val="Calibri"/>
        <family val="2"/>
        <scheme val="minor"/>
      </rPr>
      <t xml:space="preserve">  
</t>
    </r>
    <r>
      <rPr>
        <sz val="24"/>
        <color rgb="FFFF0000"/>
        <rFont val="Calibri"/>
        <family val="2"/>
        <scheme val="minor"/>
      </rPr>
      <t xml:space="preserve"> </t>
    </r>
    <r>
      <rPr>
        <sz val="24"/>
        <rFont val="Calibri"/>
        <family val="2"/>
        <scheme val="minor"/>
      </rPr>
      <t xml:space="preserve">                            </t>
    </r>
  </si>
  <si>
    <r>
      <rPr>
        <b/>
        <sz val="24"/>
        <rFont val="Calibri"/>
        <family val="2"/>
        <scheme val="minor"/>
      </rPr>
      <t>Audit report details are as follows:-
FY 2020-21 Submitted on Pg No 85-99
FY 2021-22 Submitted on Pg No 69-84</t>
    </r>
    <r>
      <rPr>
        <sz val="24"/>
        <rFont val="Calibri"/>
        <family val="2"/>
        <scheme val="minor"/>
      </rPr>
      <t xml:space="preserve">
</t>
    </r>
    <r>
      <rPr>
        <b/>
        <sz val="24"/>
        <color rgb="FFFF0000"/>
        <rFont val="Calibri"/>
        <family val="2"/>
      </rPr>
      <t xml:space="preserve">FY 2022-23 Not Submitted. Bidder Needs to submit CA certified Audit Report with valid UDIN No.     </t>
    </r>
    <r>
      <rPr>
        <b/>
        <sz val="24"/>
        <color rgb="FFFF0000"/>
        <rFont val="Calibri (Body)"/>
      </rPr>
      <t xml:space="preserve">    </t>
    </r>
    <r>
      <rPr>
        <sz val="24"/>
        <rFont val="Calibri"/>
        <family val="2"/>
        <scheme val="minor"/>
      </rPr>
      <t xml:space="preserve">  
</t>
    </r>
    <r>
      <rPr>
        <sz val="24"/>
        <color rgb="FFFF0000"/>
        <rFont val="Calibri"/>
        <family val="2"/>
        <scheme val="minor"/>
      </rPr>
      <t xml:space="preserve"> </t>
    </r>
    <r>
      <rPr>
        <sz val="24"/>
        <rFont val="Calibri"/>
        <family val="2"/>
        <scheme val="minor"/>
      </rPr>
      <t xml:space="preserve">                            </t>
    </r>
  </si>
  <si>
    <r>
      <t xml:space="preserve">Balance Sheet details are as follows:-
FY 2020-21 Submitted on Pg No 23
FY 2021-22 Submitted on Pg No 22
</t>
    </r>
    <r>
      <rPr>
        <b/>
        <sz val="24"/>
        <color rgb="FFFF0000"/>
        <rFont val="Calibri"/>
        <family val="2"/>
        <scheme val="minor"/>
      </rPr>
      <t>FY 2022-23 Submitted on Pg No 21 (UDIN No. Not Mentioned)</t>
    </r>
    <r>
      <rPr>
        <sz val="24"/>
        <rFont val="Calibri"/>
        <family val="2"/>
        <scheme val="minor"/>
      </rPr>
      <t xml:space="preserve">                                                                                                                   </t>
    </r>
  </si>
  <si>
    <r>
      <t xml:space="preserve">P&amp;L Statement details are as follows:-
FY 2020-21 Submitted on Pg No 20
FY 2021-22 Submitted on Pg No 19
</t>
    </r>
    <r>
      <rPr>
        <b/>
        <sz val="24"/>
        <color rgb="FFFF0000"/>
        <rFont val="Calibri"/>
        <family val="2"/>
        <scheme val="minor"/>
      </rPr>
      <t>FY 2022-23 Submitted on Pg No 18 (UDIN No. Not Mentioned)</t>
    </r>
    <r>
      <rPr>
        <sz val="24"/>
        <rFont val="Calibri"/>
        <family val="2"/>
        <scheme val="minor"/>
      </rPr>
      <t xml:space="preserve">                                                                                                               </t>
    </r>
  </si>
  <si>
    <r>
      <t xml:space="preserve">P&amp;L Statement details are as follows:-
FY 2020-21 Submitted on Pg No 20
FY 2021-22 Submitted on Pg No 19
</t>
    </r>
    <r>
      <rPr>
        <b/>
        <sz val="24"/>
        <color rgb="FFFF0000"/>
        <rFont val="Calibri"/>
        <family val="2"/>
        <scheme val="minor"/>
      </rPr>
      <t>FY 2022-23 Submitted on Pg No 18 (UDIN No. Not Mentioned)</t>
    </r>
    <r>
      <rPr>
        <b/>
        <sz val="24"/>
        <rFont val="Calibri"/>
        <family val="2"/>
        <scheme val="minor"/>
      </rPr>
      <t xml:space="preserve">                                                                                                               </t>
    </r>
  </si>
  <si>
    <r>
      <t xml:space="preserve">Balance Sheet details are as follows:-
FY 2020-21 Submitted on Pg No 23
FY 2021-22 Submitted on Pg No 22
</t>
    </r>
    <r>
      <rPr>
        <b/>
        <sz val="24"/>
        <color rgb="FFFF0000"/>
        <rFont val="Calibri"/>
        <family val="2"/>
        <scheme val="minor"/>
      </rPr>
      <t>FY 2022-23 Submitted on Pg No 21 (UDIN No. Not Mentioned)</t>
    </r>
    <r>
      <rPr>
        <b/>
        <sz val="24"/>
        <rFont val="Calibri"/>
        <family val="2"/>
        <scheme val="minor"/>
      </rPr>
      <t xml:space="preserve">                                                                                                                   </t>
    </r>
  </si>
  <si>
    <t xml:space="preserve">Certificate from End User(s):-  
1. Against PO No. BEIT/2023-24/11006715, Dated: 16-08-2023, issued by Bharat Engineering Infrastructure Trust, for Quoted model of Equipment. The bidder has Submitted End User Certificate Dated: 25.09.2024 on Pg No. 34. (Qty 03)
NOTES : 1.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2.The Date of Issuing of Performance Certificate should not be older than 6 months from the Date of Publication of the tender.
</t>
  </si>
  <si>
    <t>Valid Quality Certificate Not Submitted</t>
  </si>
  <si>
    <t>Not Comply Bid Clause.
Need Clarification</t>
  </si>
  <si>
    <r>
      <t>Notarized Power of Attorney Submitted on Pg No 41</t>
    </r>
    <r>
      <rPr>
        <b/>
        <sz val="24"/>
        <rFont val="Calibri"/>
        <family val="2"/>
        <scheme val="minor"/>
      </rPr>
      <t xml:space="preserve">
</t>
    </r>
    <r>
      <rPr>
        <sz val="24"/>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</si>
</sst>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b/>
      <sz val="22"/>
      <color rgb="FFFF0000"/>
      <name val="Calibri"/>
      <family val="2"/>
      <scheme val="minor"/>
    </font>
    <font>
      <b/>
      <sz val="24"/>
      <color rgb="FFFF0000"/>
      <name val="Calibri (Body)"/>
    </font>
    <font>
      <b/>
      <sz val="24"/>
      <color rgb="FFFF0000"/>
      <name val="Calibri"/>
      <family val="2"/>
    </font>
    <font>
      <sz val="24"/>
      <name val="Calibri"/>
      <family val="2"/>
    </font>
    <font>
      <b/>
      <sz val="24"/>
      <color rgb="FFFF0000"/>
      <name val="Calibri"/>
      <family val="2"/>
      <scheme val="minor"/>
    </font>
    <font>
      <b/>
      <sz val="24"/>
      <color theme="1"/>
      <name val="Calibri"/>
      <family val="2"/>
    </font>
    <font>
      <b/>
      <sz val="20"/>
      <color rgb="FFFF0000"/>
      <name val="Calibri"/>
      <family val="2"/>
    </font>
    <font>
      <b/>
      <sz val="20"/>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s>
  <cellStyleXfs count="1">
    <xf numFmtId="0" fontId="0" fillId="0" borderId="0"/>
  </cellStyleXfs>
  <cellXfs count="6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5" fillId="0" borderId="8" xfId="0" applyFont="1" applyBorder="1" applyAlignment="1">
      <alignment vertical="top" wrapText="1"/>
    </xf>
    <xf numFmtId="0" fontId="3" fillId="0" borderId="9" xfId="0" applyFont="1" applyBorder="1" applyAlignment="1">
      <alignmen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0" fillId="2" borderId="5" xfId="0" applyFont="1" applyFill="1" applyBorder="1" applyAlignment="1">
      <alignment horizontal="center" vertical="top" wrapText="1"/>
    </xf>
    <xf numFmtId="0" fontId="13" fillId="2" borderId="5" xfId="0" applyFont="1" applyFill="1" applyBorder="1" applyAlignment="1">
      <alignment vertical="top" wrapText="1"/>
    </xf>
    <xf numFmtId="0" fontId="11" fillId="2" borderId="5" xfId="0" applyFont="1" applyFill="1" applyBorder="1" applyAlignment="1">
      <alignment vertical="top" wrapText="1"/>
    </xf>
    <xf numFmtId="0" fontId="13" fillId="2" borderId="6" xfId="0" applyFont="1" applyFill="1" applyBorder="1" applyAlignment="1">
      <alignment horizontal="left" vertical="top" wrapText="1"/>
    </xf>
    <xf numFmtId="0" fontId="13" fillId="2" borderId="5" xfId="0" applyFont="1" applyFill="1" applyBorder="1" applyAlignment="1">
      <alignment horizontal="left" vertical="top" wrapText="1"/>
    </xf>
    <xf numFmtId="0" fontId="10" fillId="2" borderId="5" xfId="0" applyFont="1" applyFill="1" applyBorder="1" applyAlignment="1">
      <alignment horizontal="left" vertical="top" wrapText="1"/>
    </xf>
    <xf numFmtId="0" fontId="18" fillId="2" borderId="5" xfId="0" applyFont="1" applyFill="1" applyBorder="1" applyAlignment="1">
      <alignment horizontal="left" vertical="top" wrapText="1"/>
    </xf>
    <xf numFmtId="0" fontId="12" fillId="2" borderId="5" xfId="0" applyFont="1" applyFill="1" applyBorder="1" applyAlignment="1">
      <alignment horizontal="left" vertical="top" wrapText="1"/>
    </xf>
    <xf numFmtId="0" fontId="12" fillId="2" borderId="10" xfId="0" applyFont="1" applyFill="1" applyBorder="1" applyAlignment="1">
      <alignment vertical="top" wrapText="1"/>
    </xf>
    <xf numFmtId="0" fontId="19" fillId="2" borderId="5" xfId="0" applyFont="1" applyFill="1" applyBorder="1" applyAlignment="1">
      <alignment horizontal="left" vertical="top" wrapText="1"/>
    </xf>
    <xf numFmtId="0" fontId="9" fillId="2" borderId="6" xfId="0" applyFont="1" applyFill="1" applyBorder="1" applyAlignment="1">
      <alignment horizontal="center" vertical="top" wrapText="1"/>
    </xf>
    <xf numFmtId="0" fontId="17" fillId="2" borderId="6" xfId="0" applyFont="1" applyFill="1" applyBorder="1" applyAlignment="1">
      <alignment horizontal="left" vertical="top" wrapText="1"/>
    </xf>
    <xf numFmtId="0" fontId="21" fillId="2" borderId="9" xfId="0" applyFont="1" applyFill="1" applyBorder="1" applyAlignment="1">
      <alignment vertical="top" wrapText="1"/>
    </xf>
    <xf numFmtId="0" fontId="20" fillId="2" borderId="5" xfId="0" applyFont="1" applyFill="1" applyBorder="1" applyAlignment="1">
      <alignment horizontal="left" vertical="top" wrapText="1"/>
    </xf>
    <xf numFmtId="0" fontId="15" fillId="2" borderId="9" xfId="0" applyFont="1" applyFill="1" applyBorder="1" applyAlignment="1">
      <alignment vertical="top" wrapText="1"/>
    </xf>
    <xf numFmtId="0" fontId="22" fillId="2" borderId="9"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40625" defaultRowHeight="28.5"/>
  <cols>
    <col min="1" max="1" width="9.140625" style="2"/>
    <col min="2" max="2" width="63" style="2" customWidth="1"/>
    <col min="3" max="3" width="104.140625" style="18" customWidth="1"/>
    <col min="4" max="4" width="23.42578125" style="18" customWidth="1"/>
    <col min="5" max="16384" width="9.140625" style="2"/>
  </cols>
  <sheetData>
    <row r="1" spans="1:4">
      <c r="A1" s="30" t="s">
        <v>54</v>
      </c>
      <c r="B1" s="31"/>
      <c r="C1" s="31"/>
      <c r="D1" s="32"/>
    </row>
    <row r="2" spans="1:4">
      <c r="A2" s="33" t="s">
        <v>55</v>
      </c>
      <c r="B2" s="34"/>
      <c r="C2" s="34"/>
      <c r="D2" s="35"/>
    </row>
    <row r="3" spans="1:4">
      <c r="A3" s="33" t="s">
        <v>56</v>
      </c>
      <c r="B3" s="34"/>
      <c r="C3" s="34"/>
      <c r="D3" s="3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85.5">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37">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 customHeight="1">
      <c r="A25" s="7">
        <f t="shared" si="0"/>
        <v>21</v>
      </c>
      <c r="B25" s="19" t="s">
        <v>52</v>
      </c>
      <c r="C25" s="15" t="s">
        <v>40</v>
      </c>
      <c r="D25" s="12" t="s">
        <v>13</v>
      </c>
    </row>
    <row r="26" spans="1:4" ht="313.5">
      <c r="A26" s="7">
        <f t="shared" si="0"/>
        <v>22</v>
      </c>
      <c r="B26" s="19" t="s">
        <v>53</v>
      </c>
      <c r="C26" s="14" t="s">
        <v>41</v>
      </c>
      <c r="D26" s="12" t="s">
        <v>13</v>
      </c>
    </row>
    <row r="27" spans="1:4" ht="85.5">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40625" defaultRowHeight="28.5"/>
  <cols>
    <col min="1" max="1" width="9.140625" style="2"/>
    <col min="2" max="2" width="63" style="2" customWidth="1"/>
    <col min="3" max="3" width="104.140625" style="18" customWidth="1"/>
    <col min="4" max="4" width="43.85546875" style="18" customWidth="1"/>
    <col min="5" max="16384" width="9.140625" style="2"/>
  </cols>
  <sheetData>
    <row r="1" spans="1:4">
      <c r="A1" s="36" t="s">
        <v>54</v>
      </c>
      <c r="B1" s="37"/>
      <c r="C1" s="37"/>
      <c r="D1" s="38"/>
    </row>
    <row r="2" spans="1:4">
      <c r="A2" s="39" t="s">
        <v>55</v>
      </c>
      <c r="B2" s="40"/>
      <c r="C2" s="40"/>
      <c r="D2" s="41"/>
    </row>
    <row r="3" spans="1:4">
      <c r="A3" s="39" t="s">
        <v>56</v>
      </c>
      <c r="B3" s="40"/>
      <c r="C3" s="40"/>
      <c r="D3" s="4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85.5">
      <c r="A8" s="7">
        <v>4</v>
      </c>
      <c r="B8" s="8" t="s">
        <v>11</v>
      </c>
      <c r="C8" s="11" t="s">
        <v>61</v>
      </c>
      <c r="D8" s="12" t="s">
        <v>83</v>
      </c>
    </row>
    <row r="9" spans="1:4" ht="198.95"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10.7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 customHeight="1">
      <c r="A25" s="7">
        <f t="shared" si="0"/>
        <v>21</v>
      </c>
      <c r="B25" s="19" t="s">
        <v>52</v>
      </c>
      <c r="C25" s="15" t="s">
        <v>78</v>
      </c>
      <c r="D25" s="12"/>
    </row>
    <row r="26" spans="1:4" ht="228">
      <c r="A26" s="7">
        <f t="shared" si="0"/>
        <v>22</v>
      </c>
      <c r="B26" s="19" t="s">
        <v>79</v>
      </c>
      <c r="C26" s="14" t="s">
        <v>80</v>
      </c>
      <c r="D26" s="12" t="s">
        <v>80</v>
      </c>
    </row>
    <row r="27" spans="1:4" ht="85.5">
      <c r="A27" s="7">
        <f t="shared" si="0"/>
        <v>23</v>
      </c>
      <c r="B27" s="13" t="s">
        <v>42</v>
      </c>
      <c r="C27" s="14" t="s">
        <v>81</v>
      </c>
      <c r="D27" s="10" t="s">
        <v>80</v>
      </c>
    </row>
    <row r="28" spans="1:4" ht="57.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22E65-0E04-1642-B03A-D55E4AD51F73}">
  <sheetPr>
    <pageSetUpPr fitToPage="1"/>
  </sheetPr>
  <dimension ref="A1:D29"/>
  <sheetViews>
    <sheetView topLeftCell="A27" zoomScale="60" zoomScaleNormal="60" workbookViewId="0">
      <selection activeCell="B22" sqref="B22"/>
    </sheetView>
  </sheetViews>
  <sheetFormatPr defaultColWidth="9.140625" defaultRowHeight="28.5"/>
  <cols>
    <col min="1" max="1" width="9.140625" style="2"/>
    <col min="2" max="2" width="72.85546875" style="2" customWidth="1"/>
    <col min="3" max="3" width="110.42578125" style="18" customWidth="1"/>
    <col min="4" max="4" width="43.85546875" style="18" customWidth="1"/>
    <col min="5" max="16384" width="9.140625" style="2"/>
  </cols>
  <sheetData>
    <row r="1" spans="1:4" ht="31.5">
      <c r="A1" s="42" t="s">
        <v>95</v>
      </c>
      <c r="B1" s="43"/>
      <c r="C1" s="43"/>
      <c r="D1" s="44"/>
    </row>
    <row r="2" spans="1:4" ht="31.5">
      <c r="A2" s="45" t="s">
        <v>126</v>
      </c>
      <c r="B2" s="46"/>
      <c r="C2" s="46"/>
      <c r="D2" s="47"/>
    </row>
    <row r="3" spans="1:4" ht="31.5">
      <c r="A3" s="45" t="s">
        <v>96</v>
      </c>
      <c r="B3" s="46"/>
      <c r="C3" s="46"/>
      <c r="D3" s="47"/>
    </row>
    <row r="4" spans="1:4" ht="63">
      <c r="A4" s="23" t="s">
        <v>0</v>
      </c>
      <c r="B4" s="24" t="s">
        <v>1</v>
      </c>
      <c r="C4" s="48" t="s">
        <v>2</v>
      </c>
      <c r="D4" s="58" t="s">
        <v>3</v>
      </c>
    </row>
    <row r="5" spans="1:4" ht="220.5">
      <c r="A5" s="21">
        <v>1</v>
      </c>
      <c r="B5" s="27" t="s">
        <v>86</v>
      </c>
      <c r="C5" s="49" t="s">
        <v>120</v>
      </c>
      <c r="D5" s="51" t="s">
        <v>92</v>
      </c>
    </row>
    <row r="6" spans="1:4" ht="157.5">
      <c r="A6" s="21">
        <v>2</v>
      </c>
      <c r="B6" s="26" t="s">
        <v>90</v>
      </c>
      <c r="C6" s="49" t="s">
        <v>103</v>
      </c>
      <c r="D6" s="51" t="s">
        <v>92</v>
      </c>
    </row>
    <row r="7" spans="1:4" ht="63">
      <c r="A7" s="21">
        <v>3</v>
      </c>
      <c r="B7" s="26" t="s">
        <v>59</v>
      </c>
      <c r="C7" s="50" t="s">
        <v>98</v>
      </c>
      <c r="D7" s="51" t="s">
        <v>92</v>
      </c>
    </row>
    <row r="8" spans="1:4" ht="108" customHeight="1">
      <c r="A8" s="21">
        <v>4</v>
      </c>
      <c r="B8" s="27" t="s">
        <v>11</v>
      </c>
      <c r="C8" s="51" t="s">
        <v>97</v>
      </c>
      <c r="D8" s="51" t="s">
        <v>92</v>
      </c>
    </row>
    <row r="9" spans="1:4" ht="135" customHeight="1">
      <c r="A9" s="21">
        <v>5</v>
      </c>
      <c r="B9" s="27" t="s">
        <v>89</v>
      </c>
      <c r="C9" s="51" t="s">
        <v>132</v>
      </c>
      <c r="D9" s="59" t="s">
        <v>94</v>
      </c>
    </row>
    <row r="10" spans="1:4" ht="63">
      <c r="A10" s="21">
        <v>6</v>
      </c>
      <c r="B10" s="27" t="s">
        <v>91</v>
      </c>
      <c r="C10" s="51" t="s">
        <v>131</v>
      </c>
      <c r="D10" s="51" t="s">
        <v>92</v>
      </c>
    </row>
    <row r="11" spans="1:4" ht="171.95" customHeight="1">
      <c r="A11" s="21">
        <v>7</v>
      </c>
      <c r="B11" s="22" t="s">
        <v>18</v>
      </c>
      <c r="C11" s="52" t="s">
        <v>139</v>
      </c>
      <c r="D11" s="59" t="s">
        <v>94</v>
      </c>
    </row>
    <row r="12" spans="1:4" ht="63">
      <c r="A12" s="21">
        <v>8</v>
      </c>
      <c r="B12" s="22" t="s">
        <v>51</v>
      </c>
      <c r="C12" s="51" t="s">
        <v>99</v>
      </c>
      <c r="D12" s="51" t="s">
        <v>92</v>
      </c>
    </row>
    <row r="13" spans="1:4" ht="157.5">
      <c r="A13" s="21">
        <f>A12+1</f>
        <v>9</v>
      </c>
      <c r="B13" s="22" t="s">
        <v>20</v>
      </c>
      <c r="C13" s="53" t="s">
        <v>143</v>
      </c>
      <c r="D13" s="59" t="s">
        <v>94</v>
      </c>
    </row>
    <row r="14" spans="1:4" ht="157.5">
      <c r="A14" s="21">
        <f t="shared" ref="A14:A29" si="0">A13+1</f>
        <v>10</v>
      </c>
      <c r="B14" s="22" t="s">
        <v>22</v>
      </c>
      <c r="C14" s="53" t="s">
        <v>142</v>
      </c>
      <c r="D14" s="59" t="s">
        <v>94</v>
      </c>
    </row>
    <row r="15" spans="1:4" ht="138" customHeight="1">
      <c r="A15" s="21">
        <f t="shared" si="0"/>
        <v>11</v>
      </c>
      <c r="B15" s="22" t="s">
        <v>24</v>
      </c>
      <c r="C15" s="54" t="s">
        <v>134</v>
      </c>
      <c r="D15" s="59" t="s">
        <v>94</v>
      </c>
    </row>
    <row r="16" spans="1:4" ht="126">
      <c r="A16" s="21">
        <f t="shared" si="0"/>
        <v>12</v>
      </c>
      <c r="B16" s="22" t="s">
        <v>25</v>
      </c>
      <c r="C16" s="55" t="s">
        <v>100</v>
      </c>
      <c r="D16" s="51" t="s">
        <v>92</v>
      </c>
    </row>
    <row r="17" spans="1:4" ht="93.95" customHeight="1">
      <c r="A17" s="21">
        <f t="shared" si="0"/>
        <v>13</v>
      </c>
      <c r="B17" s="22" t="s">
        <v>26</v>
      </c>
      <c r="C17" s="52" t="s">
        <v>133</v>
      </c>
      <c r="D17" s="51" t="s">
        <v>92</v>
      </c>
    </row>
    <row r="18" spans="1:4" ht="94.5">
      <c r="A18" s="21">
        <f t="shared" si="0"/>
        <v>14</v>
      </c>
      <c r="B18" s="22" t="s">
        <v>28</v>
      </c>
      <c r="C18" s="52" t="s">
        <v>102</v>
      </c>
      <c r="D18" s="51" t="s">
        <v>92</v>
      </c>
    </row>
    <row r="19" spans="1:4" ht="141.94999999999999" customHeight="1">
      <c r="A19" s="21">
        <f t="shared" si="0"/>
        <v>15</v>
      </c>
      <c r="B19" s="22" t="s">
        <v>87</v>
      </c>
      <c r="C19" s="56" t="s">
        <v>104</v>
      </c>
      <c r="D19" s="51" t="s">
        <v>92</v>
      </c>
    </row>
    <row r="20" spans="1:4" ht="48" hidden="1" customHeight="1">
      <c r="A20" s="21">
        <v>16</v>
      </c>
      <c r="B20" s="22" t="s">
        <v>31</v>
      </c>
      <c r="C20" s="56" t="s">
        <v>93</v>
      </c>
      <c r="D20" s="51" t="s">
        <v>92</v>
      </c>
    </row>
    <row r="21" spans="1:4" ht="63">
      <c r="A21" s="21">
        <f>A19+1</f>
        <v>16</v>
      </c>
      <c r="B21" s="22" t="s">
        <v>31</v>
      </c>
      <c r="C21" s="51" t="s">
        <v>101</v>
      </c>
      <c r="D21" s="51" t="s">
        <v>92</v>
      </c>
    </row>
    <row r="22" spans="1:4" ht="393.75">
      <c r="A22" s="28">
        <f t="shared" si="0"/>
        <v>17</v>
      </c>
      <c r="B22" s="29" t="s">
        <v>88</v>
      </c>
      <c r="C22" s="60" t="s">
        <v>136</v>
      </c>
      <c r="D22" s="59" t="s">
        <v>94</v>
      </c>
    </row>
    <row r="23" spans="1:4" ht="94.5">
      <c r="A23" s="21">
        <f>A22+1</f>
        <v>18</v>
      </c>
      <c r="B23" s="22" t="s">
        <v>34</v>
      </c>
      <c r="C23" s="51" t="s">
        <v>105</v>
      </c>
      <c r="D23" s="51" t="s">
        <v>92</v>
      </c>
    </row>
    <row r="24" spans="1:4" ht="78" customHeight="1">
      <c r="A24" s="21">
        <f t="shared" si="0"/>
        <v>19</v>
      </c>
      <c r="B24" s="22" t="s">
        <v>36</v>
      </c>
      <c r="C24" s="55" t="s">
        <v>106</v>
      </c>
      <c r="D24" s="51" t="s">
        <v>92</v>
      </c>
    </row>
    <row r="25" spans="1:4" ht="143.1" customHeight="1">
      <c r="A25" s="21">
        <f t="shared" si="0"/>
        <v>20</v>
      </c>
      <c r="B25" s="22" t="s">
        <v>38</v>
      </c>
      <c r="C25" s="52" t="s">
        <v>147</v>
      </c>
      <c r="D25" s="51" t="s">
        <v>92</v>
      </c>
    </row>
    <row r="26" spans="1:4" ht="94.5">
      <c r="A26" s="21">
        <f t="shared" si="0"/>
        <v>21</v>
      </c>
      <c r="B26" s="22" t="s">
        <v>107</v>
      </c>
      <c r="C26" s="57" t="s">
        <v>145</v>
      </c>
      <c r="D26" s="57" t="s">
        <v>146</v>
      </c>
    </row>
    <row r="27" spans="1:4" ht="220.5">
      <c r="A27" s="21">
        <f t="shared" si="0"/>
        <v>22</v>
      </c>
      <c r="B27" s="22" t="s">
        <v>79</v>
      </c>
      <c r="C27" s="51" t="s">
        <v>44</v>
      </c>
      <c r="D27" s="51" t="s">
        <v>44</v>
      </c>
    </row>
    <row r="28" spans="1:4" ht="63">
      <c r="A28" s="21">
        <f t="shared" si="0"/>
        <v>23</v>
      </c>
      <c r="B28" s="22" t="s">
        <v>42</v>
      </c>
      <c r="C28" s="51" t="s">
        <v>44</v>
      </c>
      <c r="D28" s="51" t="s">
        <v>44</v>
      </c>
    </row>
    <row r="29" spans="1:4" ht="63.75" thickBot="1">
      <c r="A29" s="21">
        <f t="shared" si="0"/>
        <v>24</v>
      </c>
      <c r="B29" s="25" t="s">
        <v>45</v>
      </c>
      <c r="C29" s="51" t="s">
        <v>44</v>
      </c>
      <c r="D29" s="51" t="s">
        <v>44</v>
      </c>
    </row>
  </sheetData>
  <mergeCells count="3">
    <mergeCell ref="A1:D1"/>
    <mergeCell ref="A2:D2"/>
    <mergeCell ref="A3:D3"/>
  </mergeCells>
  <pageMargins left="0.7" right="0.7" top="0.75" bottom="0.75" header="0.3" footer="0.3"/>
  <pageSetup scale="3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0EB38-DA2F-864F-8AE7-6C48ABE860E6}">
  <sheetPr>
    <pageSetUpPr fitToPage="1"/>
  </sheetPr>
  <dimension ref="A1:D29"/>
  <sheetViews>
    <sheetView topLeftCell="A27" zoomScale="60" zoomScaleNormal="60" workbookViewId="0">
      <selection activeCell="B22" sqref="B22"/>
    </sheetView>
  </sheetViews>
  <sheetFormatPr defaultColWidth="9.140625" defaultRowHeight="28.5"/>
  <cols>
    <col min="1" max="1" width="9.140625" style="2"/>
    <col min="2" max="2" width="72.85546875" style="2" customWidth="1"/>
    <col min="3" max="3" width="110.42578125" style="18" customWidth="1"/>
    <col min="4" max="4" width="43.85546875" style="18" customWidth="1"/>
    <col min="5" max="16384" width="9.140625" style="2"/>
  </cols>
  <sheetData>
    <row r="1" spans="1:4" ht="31.5">
      <c r="A1" s="42" t="s">
        <v>95</v>
      </c>
      <c r="B1" s="43"/>
      <c r="C1" s="43"/>
      <c r="D1" s="44"/>
    </row>
    <row r="2" spans="1:4" ht="31.5">
      <c r="A2" s="45" t="s">
        <v>127</v>
      </c>
      <c r="B2" s="46"/>
      <c r="C2" s="46"/>
      <c r="D2" s="47"/>
    </row>
    <row r="3" spans="1:4" ht="31.5">
      <c r="A3" s="45" t="s">
        <v>96</v>
      </c>
      <c r="B3" s="46"/>
      <c r="C3" s="46"/>
      <c r="D3" s="47"/>
    </row>
    <row r="4" spans="1:4" ht="63">
      <c r="A4" s="23" t="s">
        <v>0</v>
      </c>
      <c r="B4" s="24" t="s">
        <v>1</v>
      </c>
      <c r="C4" s="48" t="s">
        <v>2</v>
      </c>
      <c r="D4" s="58" t="s">
        <v>3</v>
      </c>
    </row>
    <row r="5" spans="1:4" ht="220.5">
      <c r="A5" s="21">
        <v>1</v>
      </c>
      <c r="B5" s="27" t="s">
        <v>86</v>
      </c>
      <c r="C5" s="49" t="s">
        <v>121</v>
      </c>
      <c r="D5" s="51" t="s">
        <v>92</v>
      </c>
    </row>
    <row r="6" spans="1:4" ht="157.5">
      <c r="A6" s="21">
        <v>2</v>
      </c>
      <c r="B6" s="26" t="s">
        <v>90</v>
      </c>
      <c r="C6" s="49" t="s">
        <v>103</v>
      </c>
      <c r="D6" s="51" t="s">
        <v>92</v>
      </c>
    </row>
    <row r="7" spans="1:4" ht="63">
      <c r="A7" s="21">
        <v>3</v>
      </c>
      <c r="B7" s="26" t="s">
        <v>59</v>
      </c>
      <c r="C7" s="50" t="s">
        <v>98</v>
      </c>
      <c r="D7" s="51" t="s">
        <v>92</v>
      </c>
    </row>
    <row r="8" spans="1:4" ht="108" customHeight="1">
      <c r="A8" s="21">
        <v>4</v>
      </c>
      <c r="B8" s="27" t="s">
        <v>11</v>
      </c>
      <c r="C8" s="51" t="s">
        <v>97</v>
      </c>
      <c r="D8" s="51" t="s">
        <v>92</v>
      </c>
    </row>
    <row r="9" spans="1:4" ht="135" customHeight="1">
      <c r="A9" s="21">
        <v>5</v>
      </c>
      <c r="B9" s="27" t="s">
        <v>89</v>
      </c>
      <c r="C9" s="51" t="s">
        <v>132</v>
      </c>
      <c r="D9" s="59" t="s">
        <v>94</v>
      </c>
    </row>
    <row r="10" spans="1:4" ht="63">
      <c r="A10" s="21">
        <v>6</v>
      </c>
      <c r="B10" s="27" t="s">
        <v>91</v>
      </c>
      <c r="C10" s="51" t="s">
        <v>131</v>
      </c>
      <c r="D10" s="51" t="s">
        <v>92</v>
      </c>
    </row>
    <row r="11" spans="1:4" ht="177.95" customHeight="1">
      <c r="A11" s="21">
        <v>7</v>
      </c>
      <c r="B11" s="22" t="s">
        <v>18</v>
      </c>
      <c r="C11" s="52" t="s">
        <v>138</v>
      </c>
      <c r="D11" s="59" t="s">
        <v>94</v>
      </c>
    </row>
    <row r="12" spans="1:4" ht="63">
      <c r="A12" s="21">
        <v>8</v>
      </c>
      <c r="B12" s="22" t="s">
        <v>51</v>
      </c>
      <c r="C12" s="51" t="s">
        <v>99</v>
      </c>
      <c r="D12" s="51" t="s">
        <v>92</v>
      </c>
    </row>
    <row r="13" spans="1:4" ht="157.5">
      <c r="A13" s="21">
        <f>A12+1</f>
        <v>9</v>
      </c>
      <c r="B13" s="22" t="s">
        <v>20</v>
      </c>
      <c r="C13" s="52" t="s">
        <v>140</v>
      </c>
      <c r="D13" s="59" t="s">
        <v>94</v>
      </c>
    </row>
    <row r="14" spans="1:4" ht="157.5">
      <c r="A14" s="21">
        <f t="shared" ref="A14:A29" si="0">A13+1</f>
        <v>10</v>
      </c>
      <c r="B14" s="22" t="s">
        <v>22</v>
      </c>
      <c r="C14" s="52" t="s">
        <v>141</v>
      </c>
      <c r="D14" s="59" t="s">
        <v>94</v>
      </c>
    </row>
    <row r="15" spans="1:4" ht="138" customHeight="1">
      <c r="A15" s="21">
        <f t="shared" si="0"/>
        <v>11</v>
      </c>
      <c r="B15" s="22" t="s">
        <v>24</v>
      </c>
      <c r="C15" s="61" t="s">
        <v>135</v>
      </c>
      <c r="D15" s="59" t="s">
        <v>94</v>
      </c>
    </row>
    <row r="16" spans="1:4" ht="126">
      <c r="A16" s="21">
        <f t="shared" si="0"/>
        <v>12</v>
      </c>
      <c r="B16" s="22" t="s">
        <v>25</v>
      </c>
      <c r="C16" s="55" t="s">
        <v>100</v>
      </c>
      <c r="D16" s="51" t="s">
        <v>92</v>
      </c>
    </row>
    <row r="17" spans="1:4" ht="93.95" customHeight="1">
      <c r="A17" s="21">
        <f t="shared" si="0"/>
        <v>13</v>
      </c>
      <c r="B17" s="22" t="s">
        <v>26</v>
      </c>
      <c r="C17" s="52" t="s">
        <v>133</v>
      </c>
      <c r="D17" s="51" t="s">
        <v>92</v>
      </c>
    </row>
    <row r="18" spans="1:4" ht="94.5">
      <c r="A18" s="21">
        <f t="shared" si="0"/>
        <v>14</v>
      </c>
      <c r="B18" s="22" t="s">
        <v>28</v>
      </c>
      <c r="C18" s="52" t="s">
        <v>102</v>
      </c>
      <c r="D18" s="51" t="s">
        <v>92</v>
      </c>
    </row>
    <row r="19" spans="1:4" ht="141.94999999999999" customHeight="1">
      <c r="A19" s="21">
        <f t="shared" si="0"/>
        <v>15</v>
      </c>
      <c r="B19" s="22" t="s">
        <v>87</v>
      </c>
      <c r="C19" s="56" t="s">
        <v>108</v>
      </c>
      <c r="D19" s="51" t="s">
        <v>92</v>
      </c>
    </row>
    <row r="20" spans="1:4" ht="48" hidden="1" customHeight="1">
      <c r="A20" s="21">
        <v>16</v>
      </c>
      <c r="B20" s="22" t="s">
        <v>31</v>
      </c>
      <c r="C20" s="56" t="s">
        <v>93</v>
      </c>
      <c r="D20" s="51" t="s">
        <v>92</v>
      </c>
    </row>
    <row r="21" spans="1:4" ht="63">
      <c r="A21" s="21">
        <f>A19+1</f>
        <v>16</v>
      </c>
      <c r="B21" s="22" t="s">
        <v>31</v>
      </c>
      <c r="C21" s="51" t="s">
        <v>101</v>
      </c>
      <c r="D21" s="51" t="s">
        <v>92</v>
      </c>
    </row>
    <row r="22" spans="1:4" ht="393.75">
      <c r="A22" s="28">
        <f t="shared" si="0"/>
        <v>17</v>
      </c>
      <c r="B22" s="29" t="s">
        <v>88</v>
      </c>
      <c r="C22" s="63" t="s">
        <v>137</v>
      </c>
      <c r="D22" s="59" t="s">
        <v>94</v>
      </c>
    </row>
    <row r="23" spans="1:4" ht="94.5">
      <c r="A23" s="21">
        <f>A22+1</f>
        <v>18</v>
      </c>
      <c r="B23" s="22" t="s">
        <v>34</v>
      </c>
      <c r="C23" s="51" t="s">
        <v>109</v>
      </c>
      <c r="D23" s="51" t="s">
        <v>92</v>
      </c>
    </row>
    <row r="24" spans="1:4" ht="78" customHeight="1">
      <c r="A24" s="21">
        <f t="shared" si="0"/>
        <v>19</v>
      </c>
      <c r="B24" s="22" t="s">
        <v>36</v>
      </c>
      <c r="C24" s="55" t="s">
        <v>110</v>
      </c>
      <c r="D24" s="51" t="s">
        <v>92</v>
      </c>
    </row>
    <row r="25" spans="1:4" ht="111" customHeight="1">
      <c r="A25" s="21">
        <f t="shared" si="0"/>
        <v>20</v>
      </c>
      <c r="B25" s="22" t="s">
        <v>38</v>
      </c>
      <c r="C25" s="52" t="s">
        <v>147</v>
      </c>
      <c r="D25" s="51" t="s">
        <v>92</v>
      </c>
    </row>
    <row r="26" spans="1:4" ht="101.25" customHeight="1">
      <c r="A26" s="21">
        <f t="shared" si="0"/>
        <v>21</v>
      </c>
      <c r="B26" s="22" t="s">
        <v>117</v>
      </c>
      <c r="C26" s="57" t="s">
        <v>145</v>
      </c>
      <c r="D26" s="57" t="s">
        <v>146</v>
      </c>
    </row>
    <row r="27" spans="1:4" ht="220.5">
      <c r="A27" s="21">
        <f t="shared" si="0"/>
        <v>22</v>
      </c>
      <c r="B27" s="22" t="s">
        <v>79</v>
      </c>
      <c r="C27" s="51" t="s">
        <v>44</v>
      </c>
      <c r="D27" s="51" t="s">
        <v>44</v>
      </c>
    </row>
    <row r="28" spans="1:4" ht="63">
      <c r="A28" s="21">
        <f t="shared" si="0"/>
        <v>23</v>
      </c>
      <c r="B28" s="22" t="s">
        <v>42</v>
      </c>
      <c r="C28" s="51" t="s">
        <v>44</v>
      </c>
      <c r="D28" s="51" t="s">
        <v>44</v>
      </c>
    </row>
    <row r="29" spans="1:4" ht="63.75" thickBot="1">
      <c r="A29" s="21">
        <f t="shared" si="0"/>
        <v>24</v>
      </c>
      <c r="B29" s="25" t="s">
        <v>45</v>
      </c>
      <c r="C29" s="51" t="s">
        <v>44</v>
      </c>
      <c r="D29" s="51" t="s">
        <v>44</v>
      </c>
    </row>
  </sheetData>
  <mergeCells count="3">
    <mergeCell ref="A1:D1"/>
    <mergeCell ref="A2:D2"/>
    <mergeCell ref="A3:D3"/>
  </mergeCells>
  <pageMargins left="0.7" right="0.7" top="0.75" bottom="0.75" header="0.3" footer="0.3"/>
  <pageSetup scale="3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2C555-836C-FC43-A912-A8F15F685F72}">
  <sheetPr>
    <pageSetUpPr fitToPage="1"/>
  </sheetPr>
  <dimension ref="A1:D29"/>
  <sheetViews>
    <sheetView topLeftCell="A27" zoomScale="60" zoomScaleNormal="60" workbookViewId="0">
      <selection activeCell="B22" sqref="B22"/>
    </sheetView>
  </sheetViews>
  <sheetFormatPr defaultColWidth="9.140625" defaultRowHeight="28.5"/>
  <cols>
    <col min="1" max="1" width="9.140625" style="2"/>
    <col min="2" max="2" width="72.85546875" style="2" customWidth="1"/>
    <col min="3" max="3" width="110.42578125" style="18" customWidth="1"/>
    <col min="4" max="4" width="43.85546875" style="18" customWidth="1"/>
    <col min="5" max="16384" width="9.140625" style="2"/>
  </cols>
  <sheetData>
    <row r="1" spans="1:4" ht="31.5">
      <c r="A1" s="42" t="s">
        <v>95</v>
      </c>
      <c r="B1" s="43"/>
      <c r="C1" s="43"/>
      <c r="D1" s="44"/>
    </row>
    <row r="2" spans="1:4" ht="31.5">
      <c r="A2" s="45" t="s">
        <v>128</v>
      </c>
      <c r="B2" s="46"/>
      <c r="C2" s="46"/>
      <c r="D2" s="47"/>
    </row>
    <row r="3" spans="1:4" ht="31.5">
      <c r="A3" s="45" t="s">
        <v>96</v>
      </c>
      <c r="B3" s="46"/>
      <c r="C3" s="46"/>
      <c r="D3" s="47"/>
    </row>
    <row r="4" spans="1:4" ht="63">
      <c r="A4" s="23" t="s">
        <v>0</v>
      </c>
      <c r="B4" s="24" t="s">
        <v>1</v>
      </c>
      <c r="C4" s="48" t="s">
        <v>2</v>
      </c>
      <c r="D4" s="58" t="s">
        <v>3</v>
      </c>
    </row>
    <row r="5" spans="1:4" ht="189" customHeight="1">
      <c r="A5" s="21">
        <v>1</v>
      </c>
      <c r="B5" s="27" t="s">
        <v>86</v>
      </c>
      <c r="C5" s="49" t="s">
        <v>122</v>
      </c>
      <c r="D5" s="51" t="s">
        <v>92</v>
      </c>
    </row>
    <row r="6" spans="1:4" ht="157.5">
      <c r="A6" s="21">
        <v>2</v>
      </c>
      <c r="B6" s="26" t="s">
        <v>90</v>
      </c>
      <c r="C6" s="49" t="s">
        <v>103</v>
      </c>
      <c r="D6" s="51" t="s">
        <v>92</v>
      </c>
    </row>
    <row r="7" spans="1:4" ht="63">
      <c r="A7" s="21">
        <v>3</v>
      </c>
      <c r="B7" s="26" t="s">
        <v>59</v>
      </c>
      <c r="C7" s="50" t="s">
        <v>98</v>
      </c>
      <c r="D7" s="51" t="s">
        <v>92</v>
      </c>
    </row>
    <row r="8" spans="1:4" ht="108" customHeight="1">
      <c r="A8" s="21">
        <v>4</v>
      </c>
      <c r="B8" s="27" t="s">
        <v>11</v>
      </c>
      <c r="C8" s="51" t="s">
        <v>97</v>
      </c>
      <c r="D8" s="51" t="s">
        <v>92</v>
      </c>
    </row>
    <row r="9" spans="1:4" ht="135" customHeight="1">
      <c r="A9" s="21">
        <v>5</v>
      </c>
      <c r="B9" s="27" t="s">
        <v>89</v>
      </c>
      <c r="C9" s="51" t="s">
        <v>132</v>
      </c>
      <c r="D9" s="59" t="s">
        <v>94</v>
      </c>
    </row>
    <row r="10" spans="1:4" ht="63">
      <c r="A10" s="21">
        <v>6</v>
      </c>
      <c r="B10" s="27" t="s">
        <v>91</v>
      </c>
      <c r="C10" s="51" t="s">
        <v>131</v>
      </c>
      <c r="D10" s="51" t="s">
        <v>92</v>
      </c>
    </row>
    <row r="11" spans="1:4" ht="180.95" customHeight="1">
      <c r="A11" s="21">
        <v>7</v>
      </c>
      <c r="B11" s="22" t="s">
        <v>18</v>
      </c>
      <c r="C11" s="52" t="s">
        <v>138</v>
      </c>
      <c r="D11" s="59" t="s">
        <v>94</v>
      </c>
    </row>
    <row r="12" spans="1:4" ht="63">
      <c r="A12" s="21">
        <v>8</v>
      </c>
      <c r="B12" s="22" t="s">
        <v>51</v>
      </c>
      <c r="C12" s="51" t="s">
        <v>99</v>
      </c>
      <c r="D12" s="51" t="s">
        <v>92</v>
      </c>
    </row>
    <row r="13" spans="1:4" ht="157.5">
      <c r="A13" s="21">
        <f>A12+1</f>
        <v>9</v>
      </c>
      <c r="B13" s="22" t="s">
        <v>20</v>
      </c>
      <c r="C13" s="52" t="s">
        <v>140</v>
      </c>
      <c r="D13" s="59" t="s">
        <v>94</v>
      </c>
    </row>
    <row r="14" spans="1:4" ht="157.5">
      <c r="A14" s="21">
        <f t="shared" ref="A14:A29" si="0">A13+1</f>
        <v>10</v>
      </c>
      <c r="B14" s="22" t="s">
        <v>22</v>
      </c>
      <c r="C14" s="52" t="s">
        <v>141</v>
      </c>
      <c r="D14" s="59" t="s">
        <v>94</v>
      </c>
    </row>
    <row r="15" spans="1:4" ht="138" customHeight="1">
      <c r="A15" s="21">
        <f t="shared" si="0"/>
        <v>11</v>
      </c>
      <c r="B15" s="22" t="s">
        <v>24</v>
      </c>
      <c r="C15" s="61" t="s">
        <v>135</v>
      </c>
      <c r="D15" s="59" t="s">
        <v>94</v>
      </c>
    </row>
    <row r="16" spans="1:4" ht="126">
      <c r="A16" s="21">
        <f t="shared" si="0"/>
        <v>12</v>
      </c>
      <c r="B16" s="22" t="s">
        <v>25</v>
      </c>
      <c r="C16" s="55" t="s">
        <v>100</v>
      </c>
      <c r="D16" s="51" t="s">
        <v>92</v>
      </c>
    </row>
    <row r="17" spans="1:4" ht="93.95" customHeight="1">
      <c r="A17" s="21">
        <f t="shared" si="0"/>
        <v>13</v>
      </c>
      <c r="B17" s="22" t="s">
        <v>26</v>
      </c>
      <c r="C17" s="52" t="s">
        <v>133</v>
      </c>
      <c r="D17" s="51" t="s">
        <v>92</v>
      </c>
    </row>
    <row r="18" spans="1:4" ht="94.5">
      <c r="A18" s="21">
        <f t="shared" si="0"/>
        <v>14</v>
      </c>
      <c r="B18" s="22" t="s">
        <v>28</v>
      </c>
      <c r="C18" s="52" t="s">
        <v>102</v>
      </c>
      <c r="D18" s="51" t="s">
        <v>92</v>
      </c>
    </row>
    <row r="19" spans="1:4" ht="141.94999999999999" customHeight="1">
      <c r="A19" s="21">
        <f t="shared" si="0"/>
        <v>15</v>
      </c>
      <c r="B19" s="22" t="s">
        <v>87</v>
      </c>
      <c r="C19" s="56" t="s">
        <v>108</v>
      </c>
      <c r="D19" s="51" t="s">
        <v>92</v>
      </c>
    </row>
    <row r="20" spans="1:4" ht="48" hidden="1" customHeight="1">
      <c r="A20" s="21">
        <v>16</v>
      </c>
      <c r="B20" s="22" t="s">
        <v>31</v>
      </c>
      <c r="C20" s="56" t="s">
        <v>93</v>
      </c>
      <c r="D20" s="51" t="s">
        <v>92</v>
      </c>
    </row>
    <row r="21" spans="1:4" ht="63">
      <c r="A21" s="21">
        <f>A19+1</f>
        <v>16</v>
      </c>
      <c r="B21" s="22" t="s">
        <v>31</v>
      </c>
      <c r="C21" s="51" t="s">
        <v>101</v>
      </c>
      <c r="D21" s="51" t="s">
        <v>92</v>
      </c>
    </row>
    <row r="22" spans="1:4" ht="393.75">
      <c r="A22" s="28">
        <f t="shared" si="0"/>
        <v>17</v>
      </c>
      <c r="B22" s="29" t="s">
        <v>88</v>
      </c>
      <c r="C22" s="63" t="s">
        <v>137</v>
      </c>
      <c r="D22" s="59" t="s">
        <v>94</v>
      </c>
    </row>
    <row r="23" spans="1:4" ht="94.5">
      <c r="A23" s="21">
        <f>A22+1</f>
        <v>18</v>
      </c>
      <c r="B23" s="22" t="s">
        <v>34</v>
      </c>
      <c r="C23" s="51" t="s">
        <v>111</v>
      </c>
      <c r="D23" s="51" t="s">
        <v>92</v>
      </c>
    </row>
    <row r="24" spans="1:4" ht="78" customHeight="1">
      <c r="A24" s="21">
        <f t="shared" si="0"/>
        <v>19</v>
      </c>
      <c r="B24" s="22" t="s">
        <v>36</v>
      </c>
      <c r="C24" s="55" t="s">
        <v>125</v>
      </c>
      <c r="D24" s="51" t="s">
        <v>92</v>
      </c>
    </row>
    <row r="25" spans="1:4" ht="97.5" customHeight="1">
      <c r="A25" s="21">
        <f t="shared" si="0"/>
        <v>20</v>
      </c>
      <c r="B25" s="22" t="s">
        <v>38</v>
      </c>
      <c r="C25" s="52" t="s">
        <v>147</v>
      </c>
      <c r="D25" s="51" t="s">
        <v>92</v>
      </c>
    </row>
    <row r="26" spans="1:4" ht="99.95" customHeight="1">
      <c r="A26" s="21">
        <f t="shared" si="0"/>
        <v>21</v>
      </c>
      <c r="B26" s="22" t="s">
        <v>118</v>
      </c>
      <c r="C26" s="57" t="s">
        <v>145</v>
      </c>
      <c r="D26" s="57" t="s">
        <v>146</v>
      </c>
    </row>
    <row r="27" spans="1:4" ht="220.5">
      <c r="A27" s="21">
        <f t="shared" si="0"/>
        <v>22</v>
      </c>
      <c r="B27" s="22" t="s">
        <v>79</v>
      </c>
      <c r="C27" s="51" t="s">
        <v>44</v>
      </c>
      <c r="D27" s="51" t="s">
        <v>44</v>
      </c>
    </row>
    <row r="28" spans="1:4" ht="63">
      <c r="A28" s="21">
        <f t="shared" si="0"/>
        <v>23</v>
      </c>
      <c r="B28" s="22" t="s">
        <v>42</v>
      </c>
      <c r="C28" s="51" t="s">
        <v>44</v>
      </c>
      <c r="D28" s="51" t="s">
        <v>44</v>
      </c>
    </row>
    <row r="29" spans="1:4" ht="63.75" thickBot="1">
      <c r="A29" s="21">
        <f t="shared" si="0"/>
        <v>24</v>
      </c>
      <c r="B29" s="25" t="s">
        <v>45</v>
      </c>
      <c r="C29" s="51" t="s">
        <v>44</v>
      </c>
      <c r="D29" s="51" t="s">
        <v>44</v>
      </c>
    </row>
  </sheetData>
  <mergeCells count="3">
    <mergeCell ref="A1:D1"/>
    <mergeCell ref="A2:D2"/>
    <mergeCell ref="A3:D3"/>
  </mergeCells>
  <pageMargins left="0.7" right="0.7" top="0.75" bottom="0.75" header="0.3" footer="0.3"/>
  <pageSetup scale="3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E3E53-E737-3E42-B53D-C9E412A3083E}">
  <sheetPr>
    <pageSetUpPr fitToPage="1"/>
  </sheetPr>
  <dimension ref="A1:D29"/>
  <sheetViews>
    <sheetView topLeftCell="A22" zoomScale="60" zoomScaleNormal="60" workbookViewId="0">
      <selection activeCell="B22" sqref="B22"/>
    </sheetView>
  </sheetViews>
  <sheetFormatPr defaultColWidth="9.140625" defaultRowHeight="28.5"/>
  <cols>
    <col min="1" max="1" width="9.140625" style="2"/>
    <col min="2" max="2" width="72.85546875" style="2" customWidth="1"/>
    <col min="3" max="3" width="110.42578125" style="18" customWidth="1"/>
    <col min="4" max="4" width="43.85546875" style="18" customWidth="1"/>
    <col min="5" max="16384" width="9.140625" style="2"/>
  </cols>
  <sheetData>
    <row r="1" spans="1:4" ht="31.5">
      <c r="A1" s="42" t="s">
        <v>95</v>
      </c>
      <c r="B1" s="43"/>
      <c r="C1" s="43"/>
      <c r="D1" s="44"/>
    </row>
    <row r="2" spans="1:4" ht="31.5">
      <c r="A2" s="45" t="s">
        <v>129</v>
      </c>
      <c r="B2" s="46"/>
      <c r="C2" s="46"/>
      <c r="D2" s="47"/>
    </row>
    <row r="3" spans="1:4" ht="31.5">
      <c r="A3" s="45" t="s">
        <v>96</v>
      </c>
      <c r="B3" s="46"/>
      <c r="C3" s="46"/>
      <c r="D3" s="47"/>
    </row>
    <row r="4" spans="1:4" ht="63">
      <c r="A4" s="23" t="s">
        <v>0</v>
      </c>
      <c r="B4" s="24" t="s">
        <v>1</v>
      </c>
      <c r="C4" s="48" t="s">
        <v>2</v>
      </c>
      <c r="D4" s="58" t="s">
        <v>3</v>
      </c>
    </row>
    <row r="5" spans="1:4" ht="220.5">
      <c r="A5" s="21">
        <v>1</v>
      </c>
      <c r="B5" s="27" t="s">
        <v>86</v>
      </c>
      <c r="C5" s="49" t="s">
        <v>123</v>
      </c>
      <c r="D5" s="51" t="s">
        <v>92</v>
      </c>
    </row>
    <row r="6" spans="1:4" ht="157.5">
      <c r="A6" s="21">
        <v>2</v>
      </c>
      <c r="B6" s="26" t="s">
        <v>90</v>
      </c>
      <c r="C6" s="49" t="s">
        <v>103</v>
      </c>
      <c r="D6" s="51" t="s">
        <v>92</v>
      </c>
    </row>
    <row r="7" spans="1:4" ht="63">
      <c r="A7" s="21">
        <v>3</v>
      </c>
      <c r="B7" s="26" t="s">
        <v>59</v>
      </c>
      <c r="C7" s="50" t="s">
        <v>98</v>
      </c>
      <c r="D7" s="51" t="s">
        <v>92</v>
      </c>
    </row>
    <row r="8" spans="1:4" ht="108" customHeight="1">
      <c r="A8" s="21">
        <v>4</v>
      </c>
      <c r="B8" s="27" t="s">
        <v>11</v>
      </c>
      <c r="C8" s="51" t="s">
        <v>97</v>
      </c>
      <c r="D8" s="51" t="s">
        <v>92</v>
      </c>
    </row>
    <row r="9" spans="1:4" ht="135" customHeight="1">
      <c r="A9" s="21">
        <v>5</v>
      </c>
      <c r="B9" s="27" t="s">
        <v>89</v>
      </c>
      <c r="C9" s="51" t="s">
        <v>132</v>
      </c>
      <c r="D9" s="59" t="s">
        <v>94</v>
      </c>
    </row>
    <row r="10" spans="1:4" ht="63">
      <c r="A10" s="21">
        <v>6</v>
      </c>
      <c r="B10" s="27" t="s">
        <v>91</v>
      </c>
      <c r="C10" s="51" t="s">
        <v>131</v>
      </c>
      <c r="D10" s="51" t="s">
        <v>92</v>
      </c>
    </row>
    <row r="11" spans="1:4" ht="168" customHeight="1">
      <c r="A11" s="21">
        <v>7</v>
      </c>
      <c r="B11" s="22" t="s">
        <v>18</v>
      </c>
      <c r="C11" s="52" t="s">
        <v>138</v>
      </c>
      <c r="D11" s="59" t="s">
        <v>94</v>
      </c>
    </row>
    <row r="12" spans="1:4" ht="63">
      <c r="A12" s="21">
        <v>8</v>
      </c>
      <c r="B12" s="22" t="s">
        <v>51</v>
      </c>
      <c r="C12" s="51" t="s">
        <v>99</v>
      </c>
      <c r="D12" s="51" t="s">
        <v>92</v>
      </c>
    </row>
    <row r="13" spans="1:4" ht="157.5">
      <c r="A13" s="21">
        <f>A12+1</f>
        <v>9</v>
      </c>
      <c r="B13" s="22" t="s">
        <v>20</v>
      </c>
      <c r="C13" s="52" t="s">
        <v>140</v>
      </c>
      <c r="D13" s="59" t="s">
        <v>94</v>
      </c>
    </row>
    <row r="14" spans="1:4" ht="157.5">
      <c r="A14" s="21">
        <f t="shared" ref="A14:A29" si="0">A13+1</f>
        <v>10</v>
      </c>
      <c r="B14" s="22" t="s">
        <v>22</v>
      </c>
      <c r="C14" s="52" t="s">
        <v>141</v>
      </c>
      <c r="D14" s="59" t="s">
        <v>94</v>
      </c>
    </row>
    <row r="15" spans="1:4" ht="138" customHeight="1">
      <c r="A15" s="21">
        <f t="shared" si="0"/>
        <v>11</v>
      </c>
      <c r="B15" s="22" t="s">
        <v>24</v>
      </c>
      <c r="C15" s="61" t="s">
        <v>135</v>
      </c>
      <c r="D15" s="59" t="s">
        <v>94</v>
      </c>
    </row>
    <row r="16" spans="1:4" ht="126">
      <c r="A16" s="21">
        <f t="shared" si="0"/>
        <v>12</v>
      </c>
      <c r="B16" s="22" t="s">
        <v>25</v>
      </c>
      <c r="C16" s="55" t="s">
        <v>100</v>
      </c>
      <c r="D16" s="51" t="s">
        <v>92</v>
      </c>
    </row>
    <row r="17" spans="1:4" ht="93.95" customHeight="1">
      <c r="A17" s="21">
        <f t="shared" si="0"/>
        <v>13</v>
      </c>
      <c r="B17" s="22" t="s">
        <v>26</v>
      </c>
      <c r="C17" s="52" t="s">
        <v>133</v>
      </c>
      <c r="D17" s="51" t="s">
        <v>92</v>
      </c>
    </row>
    <row r="18" spans="1:4" ht="94.5">
      <c r="A18" s="21">
        <f t="shared" si="0"/>
        <v>14</v>
      </c>
      <c r="B18" s="22" t="s">
        <v>28</v>
      </c>
      <c r="C18" s="52" t="s">
        <v>102</v>
      </c>
      <c r="D18" s="51" t="s">
        <v>92</v>
      </c>
    </row>
    <row r="19" spans="1:4" ht="141.94999999999999" customHeight="1">
      <c r="A19" s="21">
        <f t="shared" si="0"/>
        <v>15</v>
      </c>
      <c r="B19" s="22" t="s">
        <v>87</v>
      </c>
      <c r="C19" s="56" t="s">
        <v>112</v>
      </c>
      <c r="D19" s="51" t="s">
        <v>92</v>
      </c>
    </row>
    <row r="20" spans="1:4" ht="48" hidden="1" customHeight="1">
      <c r="A20" s="21">
        <v>16</v>
      </c>
      <c r="B20" s="22" t="s">
        <v>31</v>
      </c>
      <c r="C20" s="56" t="s">
        <v>93</v>
      </c>
      <c r="D20" s="51" t="s">
        <v>92</v>
      </c>
    </row>
    <row r="21" spans="1:4" ht="63">
      <c r="A21" s="21">
        <f>A19+1</f>
        <v>16</v>
      </c>
      <c r="B21" s="22" t="s">
        <v>31</v>
      </c>
      <c r="C21" s="51" t="s">
        <v>101</v>
      </c>
      <c r="D21" s="51" t="s">
        <v>92</v>
      </c>
    </row>
    <row r="22" spans="1:4" ht="357.75" customHeight="1">
      <c r="A22" s="28">
        <f t="shared" si="0"/>
        <v>17</v>
      </c>
      <c r="B22" s="29" t="s">
        <v>88</v>
      </c>
      <c r="C22" s="63" t="s">
        <v>144</v>
      </c>
      <c r="D22" s="59" t="s">
        <v>94</v>
      </c>
    </row>
    <row r="23" spans="1:4" ht="94.5">
      <c r="A23" s="21">
        <f>A22+1</f>
        <v>18</v>
      </c>
      <c r="B23" s="22" t="s">
        <v>34</v>
      </c>
      <c r="C23" s="51" t="s">
        <v>113</v>
      </c>
      <c r="D23" s="51" t="s">
        <v>92</v>
      </c>
    </row>
    <row r="24" spans="1:4" ht="78" customHeight="1">
      <c r="A24" s="21">
        <f t="shared" si="0"/>
        <v>19</v>
      </c>
      <c r="B24" s="22" t="s">
        <v>36</v>
      </c>
      <c r="C24" s="55" t="s">
        <v>114</v>
      </c>
      <c r="D24" s="51" t="s">
        <v>92</v>
      </c>
    </row>
    <row r="25" spans="1:4" ht="99.75" customHeight="1">
      <c r="A25" s="21">
        <f t="shared" si="0"/>
        <v>20</v>
      </c>
      <c r="B25" s="22" t="s">
        <v>38</v>
      </c>
      <c r="C25" s="52" t="s">
        <v>147</v>
      </c>
      <c r="D25" s="51" t="s">
        <v>92</v>
      </c>
    </row>
    <row r="26" spans="1:4" ht="94.5">
      <c r="A26" s="21">
        <f t="shared" si="0"/>
        <v>21</v>
      </c>
      <c r="B26" s="22" t="s">
        <v>119</v>
      </c>
      <c r="C26" s="57" t="s">
        <v>145</v>
      </c>
      <c r="D26" s="57" t="s">
        <v>146</v>
      </c>
    </row>
    <row r="27" spans="1:4" ht="220.5">
      <c r="A27" s="21">
        <f t="shared" si="0"/>
        <v>22</v>
      </c>
      <c r="B27" s="22" t="s">
        <v>79</v>
      </c>
      <c r="C27" s="51" t="s">
        <v>44</v>
      </c>
      <c r="D27" s="51" t="s">
        <v>44</v>
      </c>
    </row>
    <row r="28" spans="1:4" ht="63">
      <c r="A28" s="21">
        <f t="shared" si="0"/>
        <v>23</v>
      </c>
      <c r="B28" s="22" t="s">
        <v>42</v>
      </c>
      <c r="C28" s="51" t="s">
        <v>44</v>
      </c>
      <c r="D28" s="51" t="s">
        <v>44</v>
      </c>
    </row>
    <row r="29" spans="1:4" ht="63.75" thickBot="1">
      <c r="A29" s="21">
        <f t="shared" si="0"/>
        <v>24</v>
      </c>
      <c r="B29" s="25" t="s">
        <v>45</v>
      </c>
      <c r="C29" s="51" t="s">
        <v>44</v>
      </c>
      <c r="D29" s="51" t="s">
        <v>44</v>
      </c>
    </row>
  </sheetData>
  <mergeCells count="3">
    <mergeCell ref="A1:D1"/>
    <mergeCell ref="A2:D2"/>
    <mergeCell ref="A3:D3"/>
  </mergeCells>
  <pageMargins left="0.7" right="0.7" top="0.75" bottom="0.75" header="0.3" footer="0.3"/>
  <pageSetup scale="3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9E10C-F011-5F4C-B180-34C574BD2DC6}">
  <sheetPr>
    <pageSetUpPr fitToPage="1"/>
  </sheetPr>
  <dimension ref="A1:D29"/>
  <sheetViews>
    <sheetView tabSelected="1" zoomScale="60" zoomScaleNormal="60" workbookViewId="0">
      <selection activeCell="D4" sqref="D1:D1048576"/>
    </sheetView>
  </sheetViews>
  <sheetFormatPr defaultColWidth="9.140625" defaultRowHeight="28.5"/>
  <cols>
    <col min="1" max="1" width="9.140625" style="2"/>
    <col min="2" max="2" width="72.85546875" style="2" customWidth="1"/>
    <col min="3" max="3" width="110.42578125" style="18" customWidth="1"/>
    <col min="4" max="4" width="43.85546875" style="18" customWidth="1"/>
    <col min="5" max="16384" width="9.140625" style="2"/>
  </cols>
  <sheetData>
    <row r="1" spans="1:4" ht="31.5">
      <c r="A1" s="42" t="s">
        <v>95</v>
      </c>
      <c r="B1" s="43"/>
      <c r="C1" s="43"/>
      <c r="D1" s="44"/>
    </row>
    <row r="2" spans="1:4" ht="31.5">
      <c r="A2" s="45" t="s">
        <v>130</v>
      </c>
      <c r="B2" s="46"/>
      <c r="C2" s="46"/>
      <c r="D2" s="47"/>
    </row>
    <row r="3" spans="1:4" ht="31.5">
      <c r="A3" s="45" t="s">
        <v>96</v>
      </c>
      <c r="B3" s="46"/>
      <c r="C3" s="46"/>
      <c r="D3" s="47"/>
    </row>
    <row r="4" spans="1:4" ht="63">
      <c r="A4" s="23" t="s">
        <v>0</v>
      </c>
      <c r="B4" s="24" t="s">
        <v>1</v>
      </c>
      <c r="C4" s="48" t="s">
        <v>2</v>
      </c>
      <c r="D4" s="58" t="s">
        <v>3</v>
      </c>
    </row>
    <row r="5" spans="1:4" ht="220.5">
      <c r="A5" s="21">
        <v>1</v>
      </c>
      <c r="B5" s="27" t="s">
        <v>86</v>
      </c>
      <c r="C5" s="49" t="s">
        <v>124</v>
      </c>
      <c r="D5" s="51" t="s">
        <v>92</v>
      </c>
    </row>
    <row r="6" spans="1:4" ht="157.5">
      <c r="A6" s="21">
        <v>2</v>
      </c>
      <c r="B6" s="26" t="s">
        <v>90</v>
      </c>
      <c r="C6" s="49" t="s">
        <v>103</v>
      </c>
      <c r="D6" s="51" t="s">
        <v>92</v>
      </c>
    </row>
    <row r="7" spans="1:4" ht="63">
      <c r="A7" s="21">
        <v>3</v>
      </c>
      <c r="B7" s="26" t="s">
        <v>59</v>
      </c>
      <c r="C7" s="50" t="s">
        <v>98</v>
      </c>
      <c r="D7" s="51" t="s">
        <v>92</v>
      </c>
    </row>
    <row r="8" spans="1:4" ht="108" customHeight="1">
      <c r="A8" s="21">
        <v>4</v>
      </c>
      <c r="B8" s="27" t="s">
        <v>11</v>
      </c>
      <c r="C8" s="51" t="s">
        <v>97</v>
      </c>
      <c r="D8" s="51" t="s">
        <v>92</v>
      </c>
    </row>
    <row r="9" spans="1:4" ht="135" customHeight="1">
      <c r="A9" s="21">
        <v>5</v>
      </c>
      <c r="B9" s="27" t="s">
        <v>89</v>
      </c>
      <c r="C9" s="51" t="s">
        <v>132</v>
      </c>
      <c r="D9" s="59" t="s">
        <v>94</v>
      </c>
    </row>
    <row r="10" spans="1:4" ht="63">
      <c r="A10" s="21">
        <v>6</v>
      </c>
      <c r="B10" s="27" t="s">
        <v>91</v>
      </c>
      <c r="C10" s="51" t="s">
        <v>131</v>
      </c>
      <c r="D10" s="51" t="s">
        <v>92</v>
      </c>
    </row>
    <row r="11" spans="1:4" ht="171.95" customHeight="1">
      <c r="A11" s="21">
        <v>7</v>
      </c>
      <c r="B11" s="22" t="s">
        <v>18</v>
      </c>
      <c r="C11" s="52" t="s">
        <v>138</v>
      </c>
      <c r="D11" s="59" t="s">
        <v>94</v>
      </c>
    </row>
    <row r="12" spans="1:4" ht="63">
      <c r="A12" s="21">
        <v>8</v>
      </c>
      <c r="B12" s="22" t="s">
        <v>51</v>
      </c>
      <c r="C12" s="51" t="s">
        <v>99</v>
      </c>
      <c r="D12" s="51" t="s">
        <v>92</v>
      </c>
    </row>
    <row r="13" spans="1:4" ht="157.5">
      <c r="A13" s="21">
        <f>A12+1</f>
        <v>9</v>
      </c>
      <c r="B13" s="22" t="s">
        <v>20</v>
      </c>
      <c r="C13" s="52" t="s">
        <v>140</v>
      </c>
      <c r="D13" s="59" t="s">
        <v>94</v>
      </c>
    </row>
    <row r="14" spans="1:4" ht="157.5">
      <c r="A14" s="21">
        <f t="shared" ref="A14:A29" si="0">A13+1</f>
        <v>10</v>
      </c>
      <c r="B14" s="22" t="s">
        <v>22</v>
      </c>
      <c r="C14" s="52" t="s">
        <v>141</v>
      </c>
      <c r="D14" s="59" t="s">
        <v>94</v>
      </c>
    </row>
    <row r="15" spans="1:4" ht="138" customHeight="1">
      <c r="A15" s="21">
        <f t="shared" si="0"/>
        <v>11</v>
      </c>
      <c r="B15" s="22" t="s">
        <v>24</v>
      </c>
      <c r="C15" s="61" t="s">
        <v>135</v>
      </c>
      <c r="D15" s="59" t="s">
        <v>94</v>
      </c>
    </row>
    <row r="16" spans="1:4" ht="126">
      <c r="A16" s="21">
        <f t="shared" si="0"/>
        <v>12</v>
      </c>
      <c r="B16" s="22" t="s">
        <v>25</v>
      </c>
      <c r="C16" s="55" t="s">
        <v>100</v>
      </c>
      <c r="D16" s="51" t="s">
        <v>92</v>
      </c>
    </row>
    <row r="17" spans="1:4" ht="93.95" customHeight="1">
      <c r="A17" s="21">
        <f t="shared" si="0"/>
        <v>13</v>
      </c>
      <c r="B17" s="22" t="s">
        <v>26</v>
      </c>
      <c r="C17" s="52" t="s">
        <v>133</v>
      </c>
      <c r="D17" s="51" t="s">
        <v>92</v>
      </c>
    </row>
    <row r="18" spans="1:4" ht="94.5">
      <c r="A18" s="21">
        <f t="shared" si="0"/>
        <v>14</v>
      </c>
      <c r="B18" s="22" t="s">
        <v>28</v>
      </c>
      <c r="C18" s="52" t="s">
        <v>102</v>
      </c>
      <c r="D18" s="51" t="s">
        <v>92</v>
      </c>
    </row>
    <row r="19" spans="1:4" ht="141.94999999999999" customHeight="1">
      <c r="A19" s="21">
        <f t="shared" si="0"/>
        <v>15</v>
      </c>
      <c r="B19" s="22" t="s">
        <v>87</v>
      </c>
      <c r="C19" s="56" t="s">
        <v>112</v>
      </c>
      <c r="D19" s="51" t="s">
        <v>92</v>
      </c>
    </row>
    <row r="20" spans="1:4" ht="48" hidden="1" customHeight="1">
      <c r="A20" s="21">
        <v>16</v>
      </c>
      <c r="B20" s="22" t="s">
        <v>31</v>
      </c>
      <c r="C20" s="56" t="s">
        <v>93</v>
      </c>
      <c r="D20" s="51" t="s">
        <v>92</v>
      </c>
    </row>
    <row r="21" spans="1:4" ht="63">
      <c r="A21" s="21">
        <f>A19+1</f>
        <v>16</v>
      </c>
      <c r="B21" s="22" t="s">
        <v>31</v>
      </c>
      <c r="C21" s="51" t="s">
        <v>101</v>
      </c>
      <c r="D21" s="51" t="s">
        <v>92</v>
      </c>
    </row>
    <row r="22" spans="1:4" ht="409.5">
      <c r="A22" s="28">
        <f t="shared" si="0"/>
        <v>17</v>
      </c>
      <c r="B22" s="29" t="s">
        <v>88</v>
      </c>
      <c r="C22" s="62" t="s">
        <v>144</v>
      </c>
      <c r="D22" s="59" t="s">
        <v>94</v>
      </c>
    </row>
    <row r="23" spans="1:4" ht="94.5">
      <c r="A23" s="21">
        <f>A22+1</f>
        <v>18</v>
      </c>
      <c r="B23" s="22" t="s">
        <v>34</v>
      </c>
      <c r="C23" s="51" t="s">
        <v>115</v>
      </c>
      <c r="D23" s="51" t="s">
        <v>92</v>
      </c>
    </row>
    <row r="24" spans="1:4" ht="78" customHeight="1">
      <c r="A24" s="21">
        <f t="shared" si="0"/>
        <v>19</v>
      </c>
      <c r="B24" s="22" t="s">
        <v>36</v>
      </c>
      <c r="C24" s="55" t="s">
        <v>116</v>
      </c>
      <c r="D24" s="51" t="s">
        <v>92</v>
      </c>
    </row>
    <row r="25" spans="1:4" ht="143.1" customHeight="1">
      <c r="A25" s="21">
        <f t="shared" si="0"/>
        <v>20</v>
      </c>
      <c r="B25" s="22" t="s">
        <v>38</v>
      </c>
      <c r="C25" s="52" t="s">
        <v>147</v>
      </c>
      <c r="D25" s="51" t="s">
        <v>92</v>
      </c>
    </row>
    <row r="26" spans="1:4" ht="94.5">
      <c r="A26" s="21">
        <f t="shared" si="0"/>
        <v>21</v>
      </c>
      <c r="B26" s="22" t="s">
        <v>119</v>
      </c>
      <c r="C26" s="57" t="s">
        <v>145</v>
      </c>
      <c r="D26" s="57" t="s">
        <v>146</v>
      </c>
    </row>
    <row r="27" spans="1:4" ht="220.5">
      <c r="A27" s="21">
        <f t="shared" si="0"/>
        <v>22</v>
      </c>
      <c r="B27" s="22" t="s">
        <v>79</v>
      </c>
      <c r="C27" s="51" t="s">
        <v>44</v>
      </c>
      <c r="D27" s="51" t="s">
        <v>44</v>
      </c>
    </row>
    <row r="28" spans="1:4" ht="63">
      <c r="A28" s="21">
        <f t="shared" si="0"/>
        <v>23</v>
      </c>
      <c r="B28" s="22" t="s">
        <v>42</v>
      </c>
      <c r="C28" s="51" t="s">
        <v>44</v>
      </c>
      <c r="D28" s="51" t="s">
        <v>44</v>
      </c>
    </row>
    <row r="29" spans="1:4" ht="63.75" thickBot="1">
      <c r="A29" s="21">
        <f t="shared" si="0"/>
        <v>24</v>
      </c>
      <c r="B29" s="25" t="s">
        <v>45</v>
      </c>
      <c r="C29" s="51" t="s">
        <v>44</v>
      </c>
      <c r="D29" s="51" t="s">
        <v>44</v>
      </c>
    </row>
  </sheetData>
  <mergeCells count="3">
    <mergeCell ref="A1:D1"/>
    <mergeCell ref="A2:D2"/>
    <mergeCell ref="A3:D3"/>
  </mergeCells>
  <pageMargins left="0.7" right="0.7" top="0.75" bottom="0.75" header="0.3" footer="0.3"/>
  <pageSetup scale="3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Deep Freezer</vt:lpstr>
      <vt:lpstr>Deep Freezer (-20 degree)</vt:lpstr>
      <vt:lpstr>Ultrasound Therapy Unit</vt:lpstr>
      <vt:lpstr>Interferential Therapy Unit</vt:lpstr>
      <vt:lpstr>Laser Therapy Unit</vt:lpstr>
      <vt:lpstr>Cryotheraphy Compression Unit</vt:lpstr>
      <vt:lpstr>Knee Cont. Passive Motion Unit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RAGHNIBDRA</cp:lastModifiedBy>
  <cp:lastPrinted>2024-11-21T12:16:15Z</cp:lastPrinted>
  <dcterms:created xsi:type="dcterms:W3CDTF">2015-06-05T18:17:00Z</dcterms:created>
  <dcterms:modified xsi:type="dcterms:W3CDTF">2024-11-21T12:16:43Z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