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apcdeloitte-my.sharepoint.com/personal/nileranjan_deloitte_com/Documents/Consulting/BMSICL/Bid Evaluation/ME/ME-379/Bid Evaluation/"/>
    </mc:Choice>
  </mc:AlternateContent>
  <xr:revisionPtr revIDLastSave="29" documentId="13_ncr:1_{50B9D17D-7E6B-B148-8F3E-125FCFEED117}" xr6:coauthVersionLast="47" xr6:coauthVersionMax="47" xr10:uidLastSave="{701FECF5-71AF-474C-8B77-4E6E482A4C2D}"/>
  <bookViews>
    <workbookView xWindow="-110" yWindow="-110" windowWidth="19420" windowHeight="10420" activeTab="2" xr2:uid="{00000000-000D-0000-FFFF-FFFF00000000}"/>
  </bookViews>
  <sheets>
    <sheet name="Deep Freezer" sheetId="22" state="hidden" r:id="rId1"/>
    <sheet name="Deep Freezer (-20 degree)" sheetId="23" state="hidden" r:id="rId2"/>
    <sheet name="Hot Air Oven" sheetId="41" r:id="rId3"/>
    <sheet name="Incubator" sheetId="40" r:id="rId4"/>
    <sheet name="Water Bath" sheetId="42" r:id="rId5"/>
    <sheet name="BOD Incubator" sheetId="43"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43" l="1"/>
  <c r="A14" i="43" s="1"/>
  <c r="A15" i="43" s="1"/>
  <c r="A16" i="43" s="1"/>
  <c r="A17" i="43" s="1"/>
  <c r="A18" i="43" s="1"/>
  <c r="A19" i="43" s="1"/>
  <c r="A20" i="43" s="1"/>
  <c r="A21" i="43" s="1"/>
  <c r="A23" i="43" s="1"/>
  <c r="A24" i="43" s="1"/>
  <c r="A25" i="43" s="1"/>
  <c r="A26" i="43" s="1"/>
  <c r="A27" i="43" s="1"/>
  <c r="A28" i="43" s="1"/>
  <c r="A29" i="43" s="1"/>
  <c r="A13" i="42"/>
  <c r="A14" i="42" s="1"/>
  <c r="A15" i="42" s="1"/>
  <c r="A16" i="42" s="1"/>
  <c r="A17" i="42" s="1"/>
  <c r="A18" i="42" s="1"/>
  <c r="A19" i="42" s="1"/>
  <c r="A20" i="42" s="1"/>
  <c r="A21" i="42" s="1"/>
  <c r="A23" i="42" s="1"/>
  <c r="A24" i="42" s="1"/>
  <c r="A25" i="42" s="1"/>
  <c r="A26" i="42" s="1"/>
  <c r="A27" i="42" s="1"/>
  <c r="A28" i="42" s="1"/>
  <c r="A29" i="42" s="1"/>
  <c r="A13" i="41"/>
  <c r="A14" i="41" s="1"/>
  <c r="A15" i="41" s="1"/>
  <c r="A16" i="41" s="1"/>
  <c r="A17" i="41" s="1"/>
  <c r="A18" i="41" s="1"/>
  <c r="A19" i="41" s="1"/>
  <c r="A20" i="41" s="1"/>
  <c r="A21" i="41" s="1"/>
  <c r="A23" i="41" s="1"/>
  <c r="A24" i="41" s="1"/>
  <c r="A25" i="41" s="1"/>
  <c r="A26" i="41" s="1"/>
  <c r="A27" i="41" s="1"/>
  <c r="A28" i="41" s="1"/>
  <c r="A29" i="41" s="1"/>
  <c r="A13" i="40"/>
  <c r="A14" i="40" s="1"/>
  <c r="A15" i="40" s="1"/>
  <c r="A16" i="40" s="1"/>
  <c r="A17" i="40" s="1"/>
  <c r="A18" i="40" s="1"/>
  <c r="A19" i="40" s="1"/>
  <c r="A20" i="40" s="1"/>
  <c r="A21" i="40" s="1"/>
  <c r="A22" i="40" s="1"/>
  <c r="A23" i="40" s="1"/>
  <c r="A24" i="40" s="1"/>
  <c r="A25" i="40" s="1"/>
  <c r="A26" i="40" s="1"/>
  <c r="A27" i="40" s="1"/>
  <c r="A28" i="40"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<sst xmlns="http://schemas.openxmlformats.org/spreadsheetml/2006/main" count="462" uniqueCount="145">
  <si>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</si>
  <si>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</si>
  <si>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</si>
  <si>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</si>
  <si>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</si>
  <si>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</si>
  <si>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</si>
  <si>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</si>
  <si>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</si>
  <si>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</si>
  <si>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</si>
  <si>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</si>
  <si>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</si>
  <si>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</si>
  <si>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</si>
  <si>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</si>
  <si>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</si>
  <si>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</si>
  <si>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</si>
  <si>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</si>
  <si>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</si>
  <si>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</si>
  <si>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</si>
  <si>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</si>
  <si>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</si>
  <si>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</si>
  <si>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</si>
  <si>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</si>
  <si>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</si>
  <si>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</si>
  <si>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</si>
  <si>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</si>
  <si>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</si>
  <si>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</si>
  <si>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</si>
  <si>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</si>
  <si>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</si>
  <si>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</si>
  <si>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</si>
  <si>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</si>
  <si>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</si>
  <si>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</si>
  <si>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</si>
  <si>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</si>
  <si>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</si>
  <si>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</si>
  <si>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</si>
  <si>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</si>
  <si>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</si>
  <si>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</si>
  <si>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</si>
  <si>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</si>
  <si>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</si>
  <si>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</si>
  <si>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</si>
  <si>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</si>
  <si>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</si>
  <si>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</si>
  <si>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</si>
  <si>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</si>
  <si>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</si>
  <si>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</si>
  <si>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</si>
  <si>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</si>
  <si>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</si>
  <si>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</si>
  <si>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</si>
  <si>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</si>
  <si>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</si>
  <si>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</si>
  <si>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</si>
  <si>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</si>
  <si>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</si>
  <si>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</si>
  <si>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</si>
  <si>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</si>
  <si>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</si>
  <si>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</si>
  <si>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</si>
  <si>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</si>
  <si>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</si>
  <si>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</si>
  <si>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</si>
  <si>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</si>
  <si>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</si>
  <si>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</si>
  <si>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</si>
  <si>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</si>
  <si>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</si>
  <si>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</si>
  <si>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</si>
  <si>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</si>
  <si>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</si>
  <si>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Not Comply bid Clause.
Need Clarification</t>
  </si>
  <si>
    <t>Technical Evaluation of Tender No. BMSICL/2024-25/ME-379</t>
  </si>
  <si>
    <t>Amount - Rs. 11,800/-  receipt Submitted on Pg No 1</t>
  </si>
  <si>
    <t xml:space="preserve">BG No -03720100000837, Issue Date - 25-10-2024, Expiry Date -24-10-2025, issued by Axis Bank , Karkardooma, Delhi
Amount - Rs 15900/- Submitted on Pg No 2-5
</t>
  </si>
  <si>
    <t>Item-  Hot Air Oven</t>
  </si>
  <si>
    <t xml:space="preserve">Document claiming the Registration for Manufacturing:
UDYAM Certificate with Reg No: UDYAM-DL-02-0008491 Submitted on Pg No 11-13
</t>
  </si>
  <si>
    <t>GST No: 09AAGCS7827J1ZS  Submitted on Pg No 14-15</t>
  </si>
  <si>
    <t xml:space="preserve">PRIVATE LIMITED COMPANY
Certificate of Incorporation Submitted on Pg No 19
Memorandum of Association Submitted on Pg No 20-36
Articles of Association Submitted on Pg No 37-46
</t>
  </si>
  <si>
    <t>Notarized Power of Attorney as per Annexure 12,  Submitted on Pg No 71</t>
  </si>
  <si>
    <t>Performance Statement as per Annexure 6 Submitted on Pg No 77-78</t>
  </si>
  <si>
    <t xml:space="preserve">Bidder is OEM of the Quoted item. Self Declaration is Submitted on Pg No 171
</t>
  </si>
  <si>
    <t>Notarised Bid Form as per Annexure 1 Submitted on Pg No 170; Date of Issue  24-10-2024</t>
  </si>
  <si>
    <t>Notarised Non Conviction Declaration as per Annexure 10 Submitted on Pg No 172-173</t>
  </si>
  <si>
    <t xml:space="preserve">ITR Assessment details are as follows:-
AY 2021-22 Submitted on Pg No 174
AY 2022-23 Submitted on Pg No 175
AY 2023-24 Submitted on Pg No 176
                                                                                                              </t>
  </si>
  <si>
    <t xml:space="preserve">                        </t>
  </si>
  <si>
    <t>CA certified Turnover Certificate Submitted on Pg No 180</t>
  </si>
  <si>
    <t xml:space="preserve">Balance Sheet details are as follows:-
FY 2021-22 Submitted on Pg No 182
FY 2022-23 Submitted on Pg No 181
FY 2023-24 Submitted on Pg No 183                                                                                                                 </t>
  </si>
  <si>
    <t xml:space="preserve">P&amp;L Statement details are as follows:-
FY 2021-22 Submitted on Pg No 177
FY 2022-23 Submitted on Pg No 178
FY 2023-24 Submitted on Pg No 179                                                                                                      </t>
  </si>
  <si>
    <t xml:space="preserve">Technical Deviation Compliance as per Annexure-8 submitted on Pg No 72-73
</t>
  </si>
  <si>
    <t>Quality Standard Certification:
European CE (issued by notified body)/US (FDA)/BIS/ISO 13485 (with NABCB accredited) approved model should be offered</t>
  </si>
  <si>
    <r>
      <t xml:space="preserve">Audit report details are as follows:-
FY 2021-22 Submitted on Pg No 206-213
FY 2022-23 Submitted on Pg No 214- 221
FY 2023-24 Submitted on Pg No 222-228            
</t>
    </r>
    <r>
      <rPr>
        <sz val="24"/>
        <color rgb="FFFF0000"/>
        <rFont val="Calibri"/>
        <family val="2"/>
        <scheme val="minor"/>
      </rPr>
      <t xml:space="preserve"> </t>
    </r>
    <r>
      <rPr>
        <sz val="24"/>
        <rFont val="Calibri"/>
        <family val="2"/>
        <scheme val="minor"/>
      </rPr>
      <t xml:space="preserve">                            </t>
    </r>
  </si>
  <si>
    <t>Item-  Incubator</t>
  </si>
  <si>
    <t>Item-  Water Bath</t>
  </si>
  <si>
    <t>Item- BOD Incubator</t>
  </si>
  <si>
    <t xml:space="preserve">Technical Deviation Compliance as per Annexure-8 submitted on Pg No 74
</t>
  </si>
  <si>
    <t>Performance Statement as per Annexure 6 Submitted on Pg No 109</t>
  </si>
  <si>
    <t xml:space="preserve">Technical Deviation Compliance as per Annexure-8 submitted on Pg No 75
</t>
  </si>
  <si>
    <t>Performance Statement as per Annexure 6 Submitted on Pg No 99</t>
  </si>
  <si>
    <t xml:space="preserve">Technical Deviation Compliance as per Annexure-8 submitted on Pg No 76
</t>
  </si>
  <si>
    <t>Date of Technical Opening:- 29/11/2024</t>
  </si>
  <si>
    <t xml:space="preserve">  </t>
  </si>
  <si>
    <t xml:space="preserve"> </t>
  </si>
  <si>
    <t xml:space="preserve">Bidder - M/S S.M SCIENTIFIC INSTRUMENTS PVT LTD
Address - 4/26 Site IV , Sahibabad Industrial Area, Ghaziabad Uttar Pradesh 201010
MAKE - S M Scientific Instruments Pvt. Ltd
BRAND NAME- Jindal
MODEL - SMI-131-01;  Submitted on Pg No 6
</t>
  </si>
  <si>
    <t xml:space="preserve">Bidder - M/S S.M SCIENTIFIC INSTRUMENTS PVT LTD
Address - 4/26 Site IV , Sahibabad Industrial Area, Ghaziabad Uttar Pradesh 201010
MAKE - S M Scientific Instruments Pvt. Ltd
BRAND NAME- Jindal
MODEL - SMI-144D;  Submitted on Pg No 6
</t>
  </si>
  <si>
    <t xml:space="preserve">Bidder - M/S S.M SCIENTIFIC INSTRUMENTS PVT LTD
Address - 4/26 Site IV , Sahibabad Industrial Area, Ghaziabad Uttar Pradesh 201010
MAKE - S M Scientific Instruments Pvt. Ltd
BRAND NAME- Jindal
MODEL - SMI-125-01;  Submitted on Pg No  6
</t>
  </si>
  <si>
    <t xml:space="preserve">Bidder - M/S S.M SCIENTIFIC INSTRUMENTS PVT LTD
Address - 4/26 Site IV , Sahibabad Industrial Area, Ghaziabad Uttar Pradesh 201010
MAKE - S M Scientific Instruments Pvt. Ltd
BRAND NAME- Jindal
MODEL - SMI-121;  Submitted on Pg No 6
</t>
  </si>
  <si>
    <t>Catalogue of the Model Quoted Submitted on Pg No 197-200</t>
  </si>
  <si>
    <t>Catalogue of the Model Quoted Submitted on Pg No 193-196</t>
  </si>
  <si>
    <t>Catalogue of the Model Quoted Submitted on Pg No 189-192</t>
  </si>
  <si>
    <t>Catalogue of the Model Quoted Submitted on Pg No 185-188</t>
  </si>
  <si>
    <t xml:space="preserve">PO Submitted as follows: - 
1.Po No. DHH/SMS/2022-23/PO-016 Dated 07.12.2022, issued by Delhi Heart Hospital,Vikas Marg Extn., Delhi, Qty -01, of  Similar Model  of Equipment ; Submitted Pg No 131.
2.Po No. .6897/7-17 Dated : 02.03.2023, issued by UP Council Sugarcane Research Institute, Shahjahanpur UP , Qty-01, Of Similar Model of  Equipment; Submitted Pg No 113.
3.Po No GEMC-511687738508275 Date : 06.10.2023 issued by Chief district medical and public health officer Nuapada, Odisha  Qty-01, Of Similar Model of  Equipment; Submitted Pg No 120
                                                  </t>
  </si>
  <si>
    <t>Not Comply bid Clause
Need Clarification</t>
  </si>
  <si>
    <t xml:space="preserve">BG No -03720100000837, Issue Date - 25-10-2024, Expiry Date -24-10-2025, issued by Axis Bank, Karkardooma, Delhi
Amount - Rs 15,900/- Submitted on Pg No 2-5
</t>
  </si>
  <si>
    <t>US FDA Registration No.- 3015193736 Submitted on Pg No- 49-57</t>
  </si>
  <si>
    <t xml:space="preserve">Valid End User /Performance Certificate Not Submitted.
Instead Bidder has submitted Installation Report.
NOTE:1. As per the clause 16, bidder should have supplied the equipment(s) similar to the type specified in the ‘Schedule of Requirements’ at least Three (03) number in quantity in the last 3 years and should be in satisfactory operation for 6 months as on date of bid publication.The Performance Certificate regarding the same has to be submitted as per Proforma mentioned in Sec VI. 
2.The date of issuing of performance certificate should not be older than 6 months from the date of publication of the tender.
 </t>
  </si>
  <si>
    <t xml:space="preserve">US FDA Registration No.- 3015193736 Submitted on Pg No- 49-57
</t>
  </si>
  <si>
    <t xml:space="preserve">PO Submitted as follows: - 
1)PO No.GEMC-511687759296936 dt.07.10.21 issued by Employee State Insurance Corporation (ESIC), Okhla,  Qty 2 of Similar Model of Equipment Submiited on Pg No 155
2)PO No DHH/SMS/2023-24/PO-073 dt.13-07-2023 issued by Delhi Heart Hospital, Delhi Qty 1 of Similar Model of Equipment Submitted on Pg No 167
                                                  </t>
  </si>
  <si>
    <r>
      <rPr>
        <b/>
        <sz val="20"/>
        <color theme="1"/>
        <rFont val="Calibri (Body)"/>
      </rPr>
      <t xml:space="preserve">Certificate from end user(s):-  </t>
    </r>
    <r>
      <rPr>
        <b/>
        <sz val="20"/>
        <color rgb="FFFF0000"/>
        <rFont val="Calibri (Body)"/>
      </rPr>
      <t xml:space="preserve">
</t>
    </r>
    <r>
      <rPr>
        <b/>
        <sz val="20"/>
        <color theme="1"/>
        <rFont val="Calibri (Body)"/>
      </rPr>
      <t xml:space="preserve">1 Against PO No.GEMC-511687759296936 dt.07.10.21 issued by Employee State Insurance Corporation (ESIC), Okhla, Qty 2, Bidder has </t>
    </r>
    <r>
      <rPr>
        <b/>
        <sz val="20"/>
        <color rgb="FFFF0000"/>
        <rFont val="Calibri (Body)"/>
      </rPr>
      <t xml:space="preserve">Submitted Installation Report instead of Performance Certificate on Pg No 102
</t>
    </r>
    <r>
      <rPr>
        <b/>
        <sz val="20"/>
        <color theme="1"/>
        <rFont val="Calibri (Body)"/>
      </rPr>
      <t xml:space="preserve">2.Against PO No. DHH/SMS/2023-40/PO-073 dt.13-07-2023 issued by Delhi Heart Hospital, Delhi, Qty 1, Bidder has Submitted Performance Certificate Dated 10.4.2024 on Pg No 105
</t>
    </r>
    <r>
      <rPr>
        <b/>
        <sz val="20"/>
        <color rgb="FFFF0000"/>
        <rFont val="Calibri (Body)"/>
      </rPr>
      <t>NOTE:1. As per the clause 16, bidder should have supplied the equipment(s) similar to the type specified in the ‘Schedule of Requirements’ at least Three (03) number in quantity in the last 3 years and should be in satisfactory operation for 6 months as on date of bid publication.The Performance Certificate regarding the same has to be submitted as per Proforma mentioned in Sec VI. 
2.The date of issuing of performance certificate should not be older than 6 months from the date of publication of the tender.</t>
    </r>
    <r>
      <rPr>
        <b/>
        <sz val="20"/>
        <color theme="1"/>
        <rFont val="Calibri (Body)"/>
      </rPr>
      <t xml:space="preserve">
</t>
    </r>
    <r>
      <rPr>
        <b/>
        <sz val="20"/>
        <color rgb="FFFF0000"/>
        <rFont val="Calibri (Body)"/>
      </rPr>
      <t xml:space="preserve">
 </t>
    </r>
  </si>
  <si>
    <t xml:space="preserve">PO Submitted as follows: - 
1.Po No.GEMC- 511687742092904 Dated 04.01.2024, issued by Health and family welfare department Puducherry, Qty -04, of  Similar Model  of Equipment; Submitted Pg No 135.
2.Po No.GEMC-511687781071546 Dated 21.3.2023, issued by Public Health and Family Welfare Department,Maharashtra, Qty-02, of Similar Model of Equipment; Submitted on Pg No 137.
</t>
  </si>
  <si>
    <r>
      <rPr>
        <b/>
        <sz val="22"/>
        <color theme="1"/>
        <rFont val="Calibri"/>
        <family val="2"/>
        <scheme val="minor"/>
      </rPr>
      <t xml:space="preserve">Certificate from end user(s):-  </t>
    </r>
    <r>
      <rPr>
        <b/>
        <sz val="22"/>
        <color rgb="FFFF0000"/>
        <rFont val="Calibri"/>
        <family val="2"/>
        <scheme val="minor"/>
      </rPr>
      <t xml:space="preserve">
</t>
    </r>
    <r>
      <rPr>
        <b/>
        <sz val="22"/>
        <color theme="1"/>
        <rFont val="Calibri"/>
        <family val="2"/>
        <scheme val="minor"/>
      </rPr>
      <t>1. Against Po No. DHH/SMS/2022-23/PO-016 Dated 07.12.2022, issued by Delhi Heart Hospital,Vikas Marg Extn., Delhi, Qty -01, the Bidder has Submitted End User Dated 21.8.2024 on Pg No 81.</t>
    </r>
    <r>
      <rPr>
        <b/>
        <sz val="22"/>
        <color rgb="FFFF0000"/>
        <rFont val="Calibri"/>
        <family val="2"/>
        <scheme val="minor"/>
      </rPr>
      <t xml:space="preserve">
</t>
    </r>
    <r>
      <rPr>
        <b/>
        <sz val="22"/>
        <color theme="1"/>
        <rFont val="Calibri"/>
        <family val="2"/>
        <scheme val="minor"/>
      </rPr>
      <t>2. Against .Po No. .6897/7-17 Dated : 02.03.2023, issued by UP Council Sugarcane Research Institute, Shahjahanpur UP , Qty-01, the bidder has Submitted</t>
    </r>
    <r>
      <rPr>
        <b/>
        <sz val="22"/>
        <color rgb="FFFF0000"/>
        <rFont val="Calibri"/>
        <family val="2"/>
        <scheme val="minor"/>
      </rPr>
      <t xml:space="preserve"> Performance Certificate Dated 6.2.2024 on Pg No 79.
</t>
    </r>
    <r>
      <rPr>
        <b/>
        <sz val="22"/>
        <color theme="1"/>
        <rFont val="Calibri"/>
        <family val="2"/>
        <scheme val="minor"/>
      </rPr>
      <t>3.Against Po No GEMC-511687738508275 Date : 06.10.2023 issued by Chief district medical and public health officer Odisha  Qty-01, bidder has Submitted</t>
    </r>
    <r>
      <rPr>
        <b/>
        <sz val="22"/>
        <color rgb="FFFF0000"/>
        <rFont val="Calibri"/>
        <family val="2"/>
        <scheme val="minor"/>
      </rPr>
      <t xml:space="preserve"> Consignee Reciept and Acceptance Certificate on Pg No 86 instead of Performance Certificate.
NOTE:1. As per the clause 16, bidder should have supplied the equipment(s) similar to the type specified in the ‘Schedule of Requirements’ at least Three (03) number in quantity in the last 3 years and should be in satisfactory operation for 6 months as on date of bid publication.The Performance Certificate regarding the same has to be submitted as per Proforma mentioned in Sec VI. 
2.The date of issuing of performance certificate should not be older than 6 months from the date of publication of the tender.
</t>
    </r>
  </si>
  <si>
    <r>
      <rPr>
        <b/>
        <sz val="20"/>
        <color theme="1"/>
        <rFont val="Calibri (Body)"/>
      </rPr>
      <t xml:space="preserve">Certificate from end user(s):-  
1.Against .Po No. DHH/SMS/2022- 23/PO-051 Dated 25.06.2022, issued by Delhi Heart Hospital,Vikas Marg Extn., Delhi, Qty -01, of  Similar Model  of Equipment. The Bidder has Submitted End User Certificate Sated: 21.08.2024  on Pg No. 92.
</t>
    </r>
    <r>
      <rPr>
        <b/>
        <sz val="20"/>
        <color rgb="FFFF0000"/>
        <rFont val="Calibri (Body)"/>
      </rPr>
      <t xml:space="preserve">
NOTE:1. As per the clause 16, bidder should have supplied the equipment(s) similar to the type specified in the ‘Schedule of Requirements’ at least Three (03) number in quantity in the last 3 years and should be in satisfactory operation for 6 months as on date of bid publication.The Performance Certificate regarding the same has to be submitted as per Proforma mentioned in Sec VI. 
2.The date of issuing of performance certificate should not be older than 6 months from the date of publication of the tender.
 </t>
    </r>
  </si>
  <si>
    <r>
      <t xml:space="preserve">PO Submitted as follows: - 
1.Po No. DHH/SMS/2022- 23/PO-051 Dated 25.06.2022, issued by Delhi Heart Hospital,Vikas Marg Extn., Delhi, Qty -01, of  Similar Model  of Equipment ; Submitted Pg No 148.
</t>
    </r>
    <r>
      <rPr>
        <b/>
        <sz val="24"/>
        <color rgb="FFFF0000"/>
        <rFont val="Calibri"/>
        <family val="2"/>
        <scheme val="minor"/>
      </rPr>
      <t xml:space="preserve">NOTE:1. As per the clause 16, bidder should have supplied the equipment(s) similar to the type specified in the ‘Schedule of Requirements’ at least Three (03) number in quantity in the last 3 years and should be in satisfactory operation for 6 months as on date of bid publication.The Performance Certificate regarding the same has to be submitted as per Proforma mentioned in Sec VI. 
</t>
    </r>
    <r>
      <rPr>
        <sz val="24"/>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</si>
</sst>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sz val="24"/>
      <color rgb="FFFF0000"/>
      <name val="Calibri"/>
      <family val="2"/>
      <scheme val="minor"/>
    </font>
    <font>
      <sz val="24"/>
      <color theme="1"/>
      <name val="Calibri (Body)"/>
    </font>
    <font>
      <b/>
      <sz val="24"/>
      <color rgb="FFFF0000"/>
      <name val="Calibri (Body)"/>
    </font>
    <font>
      <b/>
      <sz val="20"/>
      <color rgb="FFFF0000"/>
      <name val="Calibri (Body)"/>
    </font>
    <font>
      <b/>
      <sz val="20"/>
      <color theme="1"/>
      <name val="Calibri (Body)"/>
    </font>
    <font>
      <b/>
      <sz val="24"/>
      <color rgb="FFFF0000"/>
      <name val="Calibri"/>
      <family val="2"/>
    </font>
    <font>
      <b/>
      <sz val="22"/>
      <color rgb="FFFF0000"/>
      <name val="Calibri"/>
      <family val="2"/>
      <scheme val="minor"/>
    </font>
    <font>
      <b/>
      <sz val="24"/>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s>
  <cellStyleXfs count="1">
    <xf numFmtId="0" fontId="0" fillId="0" borderId="0"/>
  </cellStyleXfs>
  <cellXfs count="75">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1" fillId="0" borderId="8" xfId="0" applyFont="1" applyBorder="1" applyAlignment="1">
      <alignment vertical="top" wrapText="1"/>
    </xf>
    <xf numFmtId="0" fontId="12" fillId="0" borderId="9" xfId="0" applyFont="1" applyBorder="1" applyAlignment="1">
      <alignment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11" fillId="0" borderId="5" xfId="0" applyFont="1" applyBorder="1" applyAlignment="1">
      <alignment vertical="top" wrapText="1"/>
    </xf>
    <xf numFmtId="0" fontId="13" fillId="0" borderId="5" xfId="0" applyFont="1" applyBorder="1" applyAlignment="1">
      <alignment horizontal="left" vertical="top" wrapText="1"/>
    </xf>
    <xf numFmtId="0" fontId="12" fillId="0" borderId="10" xfId="0" applyFont="1" applyBorder="1" applyAlignment="1">
      <alignment vertical="top" wrapText="1"/>
    </xf>
    <xf numFmtId="0" fontId="13" fillId="2" borderId="5" xfId="0" applyFont="1" applyFill="1" applyBorder="1" applyAlignment="1">
      <alignment horizontal="left" vertical="top" wrapText="1"/>
    </xf>
    <xf numFmtId="0" fontId="15" fillId="2" borderId="6" xfId="0" applyFont="1" applyFill="1" applyBorder="1" applyAlignment="1">
      <alignment horizontal="left" vertical="top" wrapText="1"/>
    </xf>
    <xf numFmtId="0" fontId="16" fillId="3" borderId="6" xfId="0" applyFont="1" applyFill="1" applyBorder="1" applyAlignment="1">
      <alignment horizontal="left" vertical="top" wrapText="1"/>
    </xf>
    <xf numFmtId="0" fontId="20" fillId="3" borderId="10" xfId="0" applyFont="1" applyFill="1" applyBorder="1" applyAlignment="1">
      <alignment vertical="top" wrapText="1"/>
    </xf>
    <xf numFmtId="0" fontId="12" fillId="3" borderId="10" xfId="0" applyFont="1" applyFill="1" applyBorder="1" applyAlignment="1">
      <alignment vertical="top" wrapText="1"/>
    </xf>
    <xf numFmtId="0" fontId="21" fillId="3" borderId="6"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20" fillId="3" borderId="9" xfId="0" applyFont="1" applyFill="1" applyBorder="1" applyAlignment="1">
      <alignment horizontal="left" vertical="top" wrapText="1"/>
    </xf>
    <xf numFmtId="0" fontId="20" fillId="3" borderId="11" xfId="0" applyFont="1" applyFill="1" applyBorder="1" applyAlignment="1">
      <alignment horizontal="left" vertical="top" wrapText="1"/>
    </xf>
    <xf numFmtId="0" fontId="19" fillId="3" borderId="12" xfId="0" applyFont="1" applyFill="1" applyBorder="1" applyAlignment="1">
      <alignment horizontal="left" vertical="top" wrapText="1"/>
    </xf>
    <xf numFmtId="0" fontId="19" fillId="3" borderId="13" xfId="0" applyFont="1" applyFill="1" applyBorder="1" applyAlignment="1">
      <alignment horizontal="left" vertical="top" wrapText="1"/>
    </xf>
    <xf numFmtId="0" fontId="11" fillId="0" borderId="8" xfId="0" applyFont="1" applyBorder="1" applyAlignment="1">
      <alignment horizontal="center" vertical="top" wrapText="1"/>
    </xf>
    <xf numFmtId="0" fontId="11" fillId="0" borderId="14" xfId="0" applyFont="1" applyBorder="1" applyAlignment="1">
      <alignment horizontal="center" vertical="top" wrapText="1"/>
    </xf>
    <xf numFmtId="0" fontId="11" fillId="0" borderId="8" xfId="0" applyFont="1" applyBorder="1" applyAlignment="1">
      <alignment vertical="top" wrapText="1"/>
    </xf>
    <xf numFmtId="0" fontId="11" fillId="0" borderId="14" xfId="0" applyFont="1" applyBorder="1" applyAlignment="1">
      <alignment vertical="top" wrapText="1"/>
    </xf>
    <xf numFmtId="0" fontId="12" fillId="0" borderId="9" xfId="0" applyFont="1" applyBorder="1" applyAlignment="1">
      <alignment vertical="top" wrapText="1"/>
    </xf>
    <xf numFmtId="0" fontId="12" fillId="0" borderId="11" xfId="0" applyFont="1" applyBorder="1" applyAlignment="1">
      <alignment vertical="top" wrapText="1"/>
    </xf>
    <xf numFmtId="0" fontId="17" fillId="3" borderId="9" xfId="0" applyFont="1" applyFill="1" applyBorder="1" applyAlignment="1">
      <alignment vertical="top" wrapText="1"/>
    </xf>
    <xf numFmtId="0" fontId="17" fillId="3" borderId="11" xfId="0" applyFont="1" applyFill="1" applyBorder="1" applyAlignment="1">
      <alignment vertical="top" wrapText="1"/>
    </xf>
    <xf numFmtId="0" fontId="16" fillId="3" borderId="12" xfId="0" applyFont="1" applyFill="1" applyBorder="1" applyAlignment="1">
      <alignment horizontal="left" vertical="top" wrapText="1"/>
    </xf>
    <xf numFmtId="0" fontId="16" fillId="3" borderId="13"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41" t="s">
        <v>54</v>
      </c>
      <c r="B1" s="42"/>
      <c r="C1" s="42"/>
      <c r="D1" s="43"/>
    </row>
    <row r="2" spans="1:4">
      <c r="A2" s="44" t="s">
        <v>55</v>
      </c>
      <c r="B2" s="45"/>
      <c r="C2" s="45"/>
      <c r="D2" s="46"/>
    </row>
    <row r="3" spans="1:4">
      <c r="A3" s="44" t="s">
        <v>56</v>
      </c>
      <c r="B3" s="45"/>
      <c r="C3" s="45"/>
      <c r="D3" s="46"/>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47" t="s">
        <v>54</v>
      </c>
      <c r="B1" s="48"/>
      <c r="C1" s="48"/>
      <c r="D1" s="49"/>
    </row>
    <row r="2" spans="1:4">
      <c r="A2" s="50" t="s">
        <v>55</v>
      </c>
      <c r="B2" s="51"/>
      <c r="C2" s="51"/>
      <c r="D2" s="52"/>
    </row>
    <row r="3" spans="1:4">
      <c r="A3" s="50" t="s">
        <v>56</v>
      </c>
      <c r="B3" s="51"/>
      <c r="C3" s="51"/>
      <c r="D3" s="52"/>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2FFE1-F85C-6F4F-B248-B976916831A1}">
  <dimension ref="A1:M29"/>
  <sheetViews>
    <sheetView tabSelected="1" zoomScale="49" zoomScaleNormal="60" workbookViewId="0">
      <selection activeCell="B19" sqref="B19"/>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13" ht="31">
      <c r="A1" s="53" t="s">
        <v>94</v>
      </c>
      <c r="B1" s="54"/>
      <c r="C1" s="54"/>
      <c r="D1" s="55"/>
    </row>
    <row r="2" spans="1:13" ht="31">
      <c r="A2" s="56" t="s">
        <v>97</v>
      </c>
      <c r="B2" s="57"/>
      <c r="C2" s="57"/>
      <c r="D2" s="58"/>
    </row>
    <row r="3" spans="1:13" ht="31">
      <c r="A3" s="56" t="s">
        <v>122</v>
      </c>
      <c r="B3" s="57"/>
      <c r="C3" s="57"/>
      <c r="D3" s="58"/>
    </row>
    <row r="4" spans="1:13" ht="62">
      <c r="A4" s="24" t="s">
        <v>0</v>
      </c>
      <c r="B4" s="25" t="s">
        <v>1</v>
      </c>
      <c r="C4" s="25" t="s">
        <v>2</v>
      </c>
      <c r="D4" s="31" t="s">
        <v>3</v>
      </c>
    </row>
    <row r="5" spans="1:13" ht="201" customHeight="1">
      <c r="A5" s="21">
        <v>1</v>
      </c>
      <c r="B5" s="30" t="s">
        <v>86</v>
      </c>
      <c r="C5" s="29" t="s">
        <v>128</v>
      </c>
      <c r="D5" s="22" t="s">
        <v>92</v>
      </c>
      <c r="G5" s="18"/>
      <c r="H5" s="18"/>
    </row>
    <row r="6" spans="1:13" ht="115" customHeight="1">
      <c r="A6" s="21">
        <v>2</v>
      </c>
      <c r="B6" s="29" t="s">
        <v>90</v>
      </c>
      <c r="C6" s="29" t="s">
        <v>135</v>
      </c>
      <c r="D6" s="22" t="s">
        <v>92</v>
      </c>
      <c r="G6" s="18"/>
      <c r="H6" s="18"/>
    </row>
    <row r="7" spans="1:13" ht="31">
      <c r="A7" s="21">
        <v>3</v>
      </c>
      <c r="B7" s="29" t="s">
        <v>59</v>
      </c>
      <c r="C7" s="32" t="s">
        <v>95</v>
      </c>
      <c r="D7" s="22" t="s">
        <v>92</v>
      </c>
      <c r="G7" s="18"/>
      <c r="H7" s="18"/>
    </row>
    <row r="8" spans="1:13" ht="112" customHeight="1">
      <c r="A8" s="21">
        <v>4</v>
      </c>
      <c r="B8" s="30" t="s">
        <v>11</v>
      </c>
      <c r="C8" s="22" t="s">
        <v>98</v>
      </c>
      <c r="D8" s="22" t="s">
        <v>92</v>
      </c>
      <c r="G8" s="18"/>
      <c r="H8" s="18"/>
    </row>
    <row r="9" spans="1:13" ht="135" customHeight="1">
      <c r="A9" s="21">
        <v>5</v>
      </c>
      <c r="B9" s="30" t="s">
        <v>89</v>
      </c>
      <c r="C9" s="22" t="s">
        <v>100</v>
      </c>
      <c r="D9" s="22" t="s">
        <v>92</v>
      </c>
      <c r="G9" s="18"/>
      <c r="H9" s="18"/>
    </row>
    <row r="10" spans="1:13" ht="62">
      <c r="A10" s="21">
        <v>6</v>
      </c>
      <c r="B10" s="30" t="s">
        <v>91</v>
      </c>
      <c r="C10" s="22" t="s">
        <v>99</v>
      </c>
      <c r="D10" s="22" t="s">
        <v>92</v>
      </c>
      <c r="G10" s="18"/>
      <c r="H10" s="18"/>
    </row>
    <row r="11" spans="1:13" ht="132" customHeight="1">
      <c r="A11" s="21">
        <v>7</v>
      </c>
      <c r="B11" s="23" t="s">
        <v>18</v>
      </c>
      <c r="C11" s="35" t="s">
        <v>113</v>
      </c>
      <c r="D11" s="36" t="s">
        <v>92</v>
      </c>
      <c r="G11" s="18"/>
      <c r="H11" s="18"/>
    </row>
    <row r="12" spans="1:13" ht="62">
      <c r="A12" s="21">
        <v>8</v>
      </c>
      <c r="B12" s="23" t="s">
        <v>51</v>
      </c>
      <c r="C12" s="22" t="s">
        <v>108</v>
      </c>
      <c r="D12" s="22" t="s">
        <v>92</v>
      </c>
      <c r="G12" s="18"/>
      <c r="H12" s="18"/>
    </row>
    <row r="13" spans="1:13" ht="155">
      <c r="A13" s="21">
        <f>A12+1</f>
        <v>9</v>
      </c>
      <c r="B13" s="23" t="s">
        <v>20</v>
      </c>
      <c r="C13" s="33" t="s">
        <v>109</v>
      </c>
      <c r="D13" s="22" t="s">
        <v>92</v>
      </c>
      <c r="G13" s="18"/>
      <c r="H13" s="18"/>
    </row>
    <row r="14" spans="1:13" ht="155">
      <c r="A14" s="21">
        <f t="shared" ref="A14:A29" si="0">A13+1</f>
        <v>10</v>
      </c>
      <c r="B14" s="23" t="s">
        <v>22</v>
      </c>
      <c r="C14" s="33" t="s">
        <v>110</v>
      </c>
      <c r="D14" s="22" t="s">
        <v>92</v>
      </c>
      <c r="G14" s="18"/>
      <c r="H14" s="18"/>
    </row>
    <row r="15" spans="1:13" ht="138" customHeight="1">
      <c r="A15" s="21">
        <f t="shared" si="0"/>
        <v>11</v>
      </c>
      <c r="B15" s="23" t="s">
        <v>24</v>
      </c>
      <c r="C15" s="33" t="s">
        <v>106</v>
      </c>
      <c r="D15" s="22" t="s">
        <v>92</v>
      </c>
      <c r="G15" s="18"/>
      <c r="H15" s="18"/>
      <c r="M15" s="2" t="s">
        <v>107</v>
      </c>
    </row>
    <row r="16" spans="1:13" ht="93">
      <c r="A16" s="21">
        <f t="shared" si="0"/>
        <v>12</v>
      </c>
      <c r="B16" s="23" t="s">
        <v>25</v>
      </c>
      <c r="C16" s="23" t="s">
        <v>105</v>
      </c>
      <c r="D16" s="22" t="s">
        <v>92</v>
      </c>
      <c r="G16" s="18"/>
      <c r="H16" s="18"/>
    </row>
    <row r="17" spans="1:8" ht="94" customHeight="1">
      <c r="A17" s="21">
        <f t="shared" si="0"/>
        <v>13</v>
      </c>
      <c r="B17" s="23" t="s">
        <v>26</v>
      </c>
      <c r="C17" s="33" t="s">
        <v>103</v>
      </c>
      <c r="D17" s="22" t="s">
        <v>92</v>
      </c>
      <c r="G17" s="18"/>
      <c r="H17" s="18"/>
    </row>
    <row r="18" spans="1:8" ht="84.5" customHeight="1">
      <c r="A18" s="21">
        <f t="shared" si="0"/>
        <v>14</v>
      </c>
      <c r="B18" s="23" t="s">
        <v>28</v>
      </c>
      <c r="C18" s="33" t="s">
        <v>104</v>
      </c>
      <c r="D18" s="22" t="s">
        <v>92</v>
      </c>
      <c r="G18" s="18"/>
      <c r="H18" s="18"/>
    </row>
    <row r="19" spans="1:8" ht="398" customHeight="1">
      <c r="A19" s="21">
        <f t="shared" si="0"/>
        <v>15</v>
      </c>
      <c r="B19" s="23" t="s">
        <v>87</v>
      </c>
      <c r="C19" s="34" t="s">
        <v>133</v>
      </c>
      <c r="D19" s="22" t="s">
        <v>92</v>
      </c>
      <c r="G19" s="18"/>
      <c r="H19" s="18"/>
    </row>
    <row r="20" spans="1:8" ht="64" customHeight="1">
      <c r="A20" s="21">
        <f>A19+1</f>
        <v>16</v>
      </c>
      <c r="B20" s="23" t="s">
        <v>31</v>
      </c>
      <c r="C20" s="22" t="s">
        <v>102</v>
      </c>
      <c r="D20" s="22" t="s">
        <v>92</v>
      </c>
      <c r="G20" s="18"/>
      <c r="H20" s="18"/>
    </row>
    <row r="21" spans="1:8" ht="408" customHeight="1">
      <c r="A21" s="65">
        <f t="shared" si="0"/>
        <v>17</v>
      </c>
      <c r="B21" s="59" t="s">
        <v>88</v>
      </c>
      <c r="C21" s="61" t="s">
        <v>142</v>
      </c>
      <c r="D21" s="63" t="s">
        <v>134</v>
      </c>
      <c r="G21" s="18"/>
      <c r="H21" s="18"/>
    </row>
    <row r="22" spans="1:8" ht="409.5" customHeight="1">
      <c r="A22" s="66"/>
      <c r="B22" s="60"/>
      <c r="C22" s="62"/>
      <c r="D22" s="64"/>
      <c r="G22" s="18"/>
      <c r="H22" s="18"/>
    </row>
    <row r="23" spans="1:8" ht="95.5" customHeight="1">
      <c r="A23" s="21">
        <f>A21+1</f>
        <v>18</v>
      </c>
      <c r="B23" s="23" t="s">
        <v>34</v>
      </c>
      <c r="C23" s="22" t="s">
        <v>132</v>
      </c>
      <c r="D23" s="22" t="s">
        <v>92</v>
      </c>
      <c r="G23" s="18"/>
      <c r="H23" s="18"/>
    </row>
    <row r="24" spans="1:8" ht="78" customHeight="1">
      <c r="A24" s="21">
        <f t="shared" si="0"/>
        <v>19</v>
      </c>
      <c r="B24" s="23" t="s">
        <v>36</v>
      </c>
      <c r="C24" s="23" t="s">
        <v>111</v>
      </c>
      <c r="D24" s="22" t="s">
        <v>92</v>
      </c>
      <c r="G24" s="18"/>
      <c r="H24" s="18"/>
    </row>
    <row r="25" spans="1:8" ht="103.5" customHeight="1">
      <c r="A25" s="21">
        <f t="shared" si="0"/>
        <v>20</v>
      </c>
      <c r="B25" s="23" t="s">
        <v>38</v>
      </c>
      <c r="C25" s="33" t="s">
        <v>101</v>
      </c>
      <c r="D25" s="22" t="s">
        <v>92</v>
      </c>
      <c r="G25" s="18"/>
      <c r="H25" s="18"/>
    </row>
    <row r="26" spans="1:8" ht="171.5" customHeight="1">
      <c r="A26" s="21">
        <f t="shared" si="0"/>
        <v>21</v>
      </c>
      <c r="B26" s="23" t="s">
        <v>112</v>
      </c>
      <c r="C26" s="22" t="s">
        <v>136</v>
      </c>
      <c r="D26" s="22" t="s">
        <v>92</v>
      </c>
      <c r="G26" s="18"/>
      <c r="H26" s="18"/>
    </row>
    <row r="27" spans="1:8" ht="217">
      <c r="A27" s="21">
        <f t="shared" si="0"/>
        <v>22</v>
      </c>
      <c r="B27" s="23" t="s">
        <v>79</v>
      </c>
      <c r="C27" s="22" t="s">
        <v>44</v>
      </c>
      <c r="D27" s="22" t="s">
        <v>44</v>
      </c>
      <c r="G27" s="18"/>
      <c r="H27" s="18"/>
    </row>
    <row r="28" spans="1:8" ht="62">
      <c r="A28" s="21">
        <f t="shared" si="0"/>
        <v>23</v>
      </c>
      <c r="B28" s="23" t="s">
        <v>42</v>
      </c>
      <c r="C28" s="22" t="s">
        <v>44</v>
      </c>
      <c r="D28" s="22" t="s">
        <v>44</v>
      </c>
      <c r="G28" s="18"/>
      <c r="H28" s="18"/>
    </row>
    <row r="29" spans="1:8" ht="62.5" thickBot="1">
      <c r="A29" s="21">
        <f t="shared" si="0"/>
        <v>24</v>
      </c>
      <c r="B29" s="28" t="s">
        <v>45</v>
      </c>
      <c r="C29" s="22" t="s">
        <v>44</v>
      </c>
      <c r="D29" s="22" t="s">
        <v>44</v>
      </c>
      <c r="G29" s="18"/>
      <c r="H29" s="18"/>
    </row>
  </sheetData>
  <mergeCells count="7">
    <mergeCell ref="A1:D1"/>
    <mergeCell ref="A2:D2"/>
    <mergeCell ref="A3:D3"/>
    <mergeCell ref="B21:B22"/>
    <mergeCell ref="C21:C22"/>
    <mergeCell ref="D21:D22"/>
    <mergeCell ref="A21:A2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28"/>
  <sheetViews>
    <sheetView topLeftCell="A21" zoomScale="61" zoomScaleNormal="60" workbookViewId="0">
      <selection activeCell="C21" sqref="C21"/>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13" ht="31">
      <c r="A1" s="53" t="s">
        <v>94</v>
      </c>
      <c r="B1" s="54"/>
      <c r="C1" s="54"/>
      <c r="D1" s="55"/>
    </row>
    <row r="2" spans="1:13" ht="31">
      <c r="A2" s="56" t="s">
        <v>114</v>
      </c>
      <c r="B2" s="57"/>
      <c r="C2" s="57"/>
      <c r="D2" s="58"/>
    </row>
    <row r="3" spans="1:13" ht="31">
      <c r="A3" s="56" t="s">
        <v>122</v>
      </c>
      <c r="B3" s="57"/>
      <c r="C3" s="57"/>
      <c r="D3" s="58"/>
    </row>
    <row r="4" spans="1:13" ht="62">
      <c r="A4" s="24" t="s">
        <v>0</v>
      </c>
      <c r="B4" s="25" t="s">
        <v>1</v>
      </c>
      <c r="C4" s="25" t="s">
        <v>2</v>
      </c>
      <c r="D4" s="31" t="s">
        <v>3</v>
      </c>
    </row>
    <row r="5" spans="1:13" ht="201" customHeight="1">
      <c r="A5" s="21">
        <v>1</v>
      </c>
      <c r="B5" s="30" t="s">
        <v>86</v>
      </c>
      <c r="C5" s="29" t="s">
        <v>127</v>
      </c>
      <c r="D5" s="22" t="s">
        <v>92</v>
      </c>
      <c r="G5" s="18"/>
      <c r="H5" s="18"/>
    </row>
    <row r="6" spans="1:13" ht="115" customHeight="1">
      <c r="A6" s="21">
        <v>2</v>
      </c>
      <c r="B6" s="29" t="s">
        <v>90</v>
      </c>
      <c r="C6" s="29" t="s">
        <v>96</v>
      </c>
      <c r="D6" s="22" t="s">
        <v>92</v>
      </c>
      <c r="G6" s="18"/>
      <c r="H6" s="18"/>
    </row>
    <row r="7" spans="1:13" ht="31">
      <c r="A7" s="21">
        <v>3</v>
      </c>
      <c r="B7" s="29" t="s">
        <v>59</v>
      </c>
      <c r="C7" s="32" t="s">
        <v>95</v>
      </c>
      <c r="D7" s="22" t="s">
        <v>92</v>
      </c>
      <c r="G7" s="18"/>
      <c r="H7" s="18"/>
    </row>
    <row r="8" spans="1:13" ht="112" customHeight="1">
      <c r="A8" s="21">
        <v>4</v>
      </c>
      <c r="B8" s="30" t="s">
        <v>11</v>
      </c>
      <c r="C8" s="22" t="s">
        <v>98</v>
      </c>
      <c r="D8" s="22" t="s">
        <v>92</v>
      </c>
      <c r="G8" s="18"/>
      <c r="H8" s="18"/>
    </row>
    <row r="9" spans="1:13" ht="135" customHeight="1">
      <c r="A9" s="21">
        <v>5</v>
      </c>
      <c r="B9" s="30" t="s">
        <v>89</v>
      </c>
      <c r="C9" s="22" t="s">
        <v>100</v>
      </c>
      <c r="D9" s="22" t="s">
        <v>92</v>
      </c>
      <c r="G9" s="18"/>
      <c r="H9" s="18"/>
    </row>
    <row r="10" spans="1:13" ht="62">
      <c r="A10" s="21">
        <v>6</v>
      </c>
      <c r="B10" s="30" t="s">
        <v>91</v>
      </c>
      <c r="C10" s="22" t="s">
        <v>99</v>
      </c>
      <c r="D10" s="22" t="s">
        <v>92</v>
      </c>
      <c r="G10" s="18"/>
      <c r="H10" s="18"/>
    </row>
    <row r="11" spans="1:13" ht="132" customHeight="1">
      <c r="A11" s="21">
        <v>7</v>
      </c>
      <c r="B11" s="23" t="s">
        <v>18</v>
      </c>
      <c r="C11" s="35" t="s">
        <v>113</v>
      </c>
      <c r="D11" s="36" t="s">
        <v>92</v>
      </c>
      <c r="G11" s="18"/>
      <c r="H11" s="18"/>
    </row>
    <row r="12" spans="1:13" ht="62">
      <c r="A12" s="21">
        <v>8</v>
      </c>
      <c r="B12" s="23" t="s">
        <v>51</v>
      </c>
      <c r="C12" s="22" t="s">
        <v>108</v>
      </c>
      <c r="D12" s="22" t="s">
        <v>92</v>
      </c>
      <c r="G12" s="18"/>
      <c r="H12" s="18"/>
    </row>
    <row r="13" spans="1:13" ht="155">
      <c r="A13" s="21">
        <f>A12+1</f>
        <v>9</v>
      </c>
      <c r="B13" s="23" t="s">
        <v>20</v>
      </c>
      <c r="C13" s="33" t="s">
        <v>109</v>
      </c>
      <c r="D13" s="22" t="s">
        <v>92</v>
      </c>
      <c r="G13" s="18"/>
      <c r="H13" s="18"/>
    </row>
    <row r="14" spans="1:13" ht="155">
      <c r="A14" s="21">
        <f t="shared" ref="A14:A28" si="0">A13+1</f>
        <v>10</v>
      </c>
      <c r="B14" s="23" t="s">
        <v>22</v>
      </c>
      <c r="C14" s="33" t="s">
        <v>110</v>
      </c>
      <c r="D14" s="22" t="s">
        <v>92</v>
      </c>
      <c r="G14" s="18"/>
      <c r="H14" s="18"/>
    </row>
    <row r="15" spans="1:13" ht="138" customHeight="1">
      <c r="A15" s="21">
        <f t="shared" si="0"/>
        <v>11</v>
      </c>
      <c r="B15" s="23" t="s">
        <v>24</v>
      </c>
      <c r="C15" s="33" t="s">
        <v>106</v>
      </c>
      <c r="D15" s="22" t="s">
        <v>92</v>
      </c>
      <c r="G15" s="18"/>
      <c r="H15" s="18"/>
      <c r="M15" s="2" t="s">
        <v>107</v>
      </c>
    </row>
    <row r="16" spans="1:13" ht="93">
      <c r="A16" s="21">
        <f t="shared" si="0"/>
        <v>12</v>
      </c>
      <c r="B16" s="23" t="s">
        <v>25</v>
      </c>
      <c r="C16" s="23" t="s">
        <v>105</v>
      </c>
      <c r="D16" s="22" t="s">
        <v>92</v>
      </c>
      <c r="G16" s="18"/>
      <c r="H16" s="18"/>
    </row>
    <row r="17" spans="1:8" ht="94" customHeight="1">
      <c r="A17" s="21">
        <f t="shared" si="0"/>
        <v>13</v>
      </c>
      <c r="B17" s="23" t="s">
        <v>26</v>
      </c>
      <c r="C17" s="33" t="s">
        <v>103</v>
      </c>
      <c r="D17" s="22" t="s">
        <v>92</v>
      </c>
      <c r="G17" s="18"/>
      <c r="H17" s="18"/>
    </row>
    <row r="18" spans="1:8" ht="62">
      <c r="A18" s="21">
        <f t="shared" si="0"/>
        <v>14</v>
      </c>
      <c r="B18" s="23" t="s">
        <v>28</v>
      </c>
      <c r="C18" s="33" t="s">
        <v>104</v>
      </c>
      <c r="D18" s="22" t="s">
        <v>92</v>
      </c>
      <c r="G18" s="18"/>
      <c r="H18" s="18"/>
    </row>
    <row r="19" spans="1:8" ht="287.5" customHeight="1">
      <c r="A19" s="21">
        <f t="shared" si="0"/>
        <v>15</v>
      </c>
      <c r="B19" s="23" t="s">
        <v>87</v>
      </c>
      <c r="C19" s="34" t="s">
        <v>141</v>
      </c>
      <c r="D19" s="22" t="s">
        <v>92</v>
      </c>
      <c r="G19" s="18"/>
      <c r="H19" s="18"/>
    </row>
    <row r="20" spans="1:8" ht="74" customHeight="1">
      <c r="A20" s="21">
        <f>A19+1</f>
        <v>16</v>
      </c>
      <c r="B20" s="23" t="s">
        <v>31</v>
      </c>
      <c r="C20" s="22" t="s">
        <v>118</v>
      </c>
      <c r="D20" s="22" t="s">
        <v>92</v>
      </c>
      <c r="G20" s="18"/>
      <c r="H20" s="18"/>
    </row>
    <row r="21" spans="1:8" ht="409.6" customHeight="1">
      <c r="A21" s="26">
        <f t="shared" si="0"/>
        <v>17</v>
      </c>
      <c r="B21" s="27" t="s">
        <v>88</v>
      </c>
      <c r="C21" s="38" t="s">
        <v>137</v>
      </c>
      <c r="D21" s="37" t="s">
        <v>93</v>
      </c>
      <c r="G21" s="18"/>
      <c r="H21" s="18"/>
    </row>
    <row r="22" spans="1:8" ht="101" customHeight="1">
      <c r="A22" s="21">
        <f>A21+1</f>
        <v>18</v>
      </c>
      <c r="B22" s="23" t="s">
        <v>34</v>
      </c>
      <c r="C22" s="22" t="s">
        <v>131</v>
      </c>
      <c r="D22" s="22" t="s">
        <v>92</v>
      </c>
      <c r="G22" s="18"/>
      <c r="H22" s="18"/>
    </row>
    <row r="23" spans="1:8" ht="78" customHeight="1">
      <c r="A23" s="21">
        <f t="shared" si="0"/>
        <v>19</v>
      </c>
      <c r="B23" s="23" t="s">
        <v>36</v>
      </c>
      <c r="C23" s="23" t="s">
        <v>117</v>
      </c>
      <c r="D23" s="22" t="s">
        <v>92</v>
      </c>
      <c r="G23" s="18"/>
      <c r="H23" s="18"/>
    </row>
    <row r="24" spans="1:8" ht="109.5" customHeight="1">
      <c r="A24" s="21">
        <f t="shared" si="0"/>
        <v>20</v>
      </c>
      <c r="B24" s="23" t="s">
        <v>38</v>
      </c>
      <c r="C24" s="33" t="s">
        <v>101</v>
      </c>
      <c r="D24" s="22" t="s">
        <v>92</v>
      </c>
      <c r="G24" s="18"/>
      <c r="H24" s="18"/>
    </row>
    <row r="25" spans="1:8" ht="172" customHeight="1">
      <c r="A25" s="21">
        <f t="shared" si="0"/>
        <v>21</v>
      </c>
      <c r="B25" s="23" t="s">
        <v>112</v>
      </c>
      <c r="C25" s="22" t="s">
        <v>138</v>
      </c>
      <c r="D25" s="22" t="s">
        <v>92</v>
      </c>
      <c r="G25" s="18"/>
      <c r="H25" s="18"/>
    </row>
    <row r="26" spans="1:8" ht="217">
      <c r="A26" s="21">
        <f t="shared" si="0"/>
        <v>22</v>
      </c>
      <c r="B26" s="23" t="s">
        <v>79</v>
      </c>
      <c r="C26" s="22" t="s">
        <v>44</v>
      </c>
      <c r="D26" s="22" t="s">
        <v>44</v>
      </c>
      <c r="G26" s="18"/>
      <c r="H26" s="18"/>
    </row>
    <row r="27" spans="1:8" ht="62">
      <c r="A27" s="21">
        <f t="shared" si="0"/>
        <v>23</v>
      </c>
      <c r="B27" s="23" t="s">
        <v>42</v>
      </c>
      <c r="C27" s="22" t="s">
        <v>44</v>
      </c>
      <c r="D27" s="22" t="s">
        <v>44</v>
      </c>
      <c r="G27" s="18"/>
      <c r="H27" s="18"/>
    </row>
    <row r="28" spans="1:8" ht="62.5" thickBot="1">
      <c r="A28" s="21">
        <f t="shared" si="0"/>
        <v>24</v>
      </c>
      <c r="B28" s="28" t="s">
        <v>45</v>
      </c>
      <c r="C28" s="22" t="s">
        <v>44</v>
      </c>
      <c r="D28" s="22" t="s">
        <v>44</v>
      </c>
      <c r="G28" s="18"/>
      <c r="H28" s="18"/>
    </row>
  </sheetData>
  <mergeCells count="3">
    <mergeCell ref="A1:D1"/>
    <mergeCell ref="A2:D2"/>
    <mergeCell ref="A3:D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264C8-E39B-714F-97EB-8985A2F7FEF6}">
  <dimension ref="A1:M29"/>
  <sheetViews>
    <sheetView topLeftCell="A20" zoomScale="52" zoomScaleNormal="60" workbookViewId="0">
      <selection activeCell="B21" sqref="B21:B22"/>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13" ht="31">
      <c r="A1" s="53" t="s">
        <v>94</v>
      </c>
      <c r="B1" s="54"/>
      <c r="C1" s="54"/>
      <c r="D1" s="55"/>
    </row>
    <row r="2" spans="1:13" ht="31">
      <c r="A2" s="56" t="s">
        <v>115</v>
      </c>
      <c r="B2" s="57"/>
      <c r="C2" s="57"/>
      <c r="D2" s="58"/>
    </row>
    <row r="3" spans="1:13" ht="31">
      <c r="A3" s="56" t="s">
        <v>122</v>
      </c>
      <c r="B3" s="57"/>
      <c r="C3" s="57"/>
      <c r="D3" s="58"/>
    </row>
    <row r="4" spans="1:13" ht="62">
      <c r="A4" s="24" t="s">
        <v>0</v>
      </c>
      <c r="B4" s="25" t="s">
        <v>1</v>
      </c>
      <c r="C4" s="25" t="s">
        <v>2</v>
      </c>
      <c r="D4" s="31" t="s">
        <v>3</v>
      </c>
    </row>
    <row r="5" spans="1:13" ht="201" customHeight="1">
      <c r="A5" s="21">
        <v>1</v>
      </c>
      <c r="B5" s="30" t="s">
        <v>86</v>
      </c>
      <c r="C5" s="29" t="s">
        <v>126</v>
      </c>
      <c r="D5" s="22" t="s">
        <v>92</v>
      </c>
      <c r="G5" s="18"/>
      <c r="H5" s="18"/>
    </row>
    <row r="6" spans="1:13" ht="115" customHeight="1">
      <c r="A6" s="21">
        <v>2</v>
      </c>
      <c r="B6" s="29" t="s">
        <v>90</v>
      </c>
      <c r="C6" s="29" t="s">
        <v>96</v>
      </c>
      <c r="D6" s="22" t="s">
        <v>92</v>
      </c>
      <c r="G6" s="18"/>
      <c r="H6" s="18"/>
    </row>
    <row r="7" spans="1:13" ht="31">
      <c r="A7" s="21">
        <v>3</v>
      </c>
      <c r="B7" s="29" t="s">
        <v>59</v>
      </c>
      <c r="C7" s="32" t="s">
        <v>95</v>
      </c>
      <c r="D7" s="22" t="s">
        <v>92</v>
      </c>
      <c r="G7" s="18"/>
      <c r="H7" s="18"/>
    </row>
    <row r="8" spans="1:13" ht="112" customHeight="1">
      <c r="A8" s="21">
        <v>4</v>
      </c>
      <c r="B8" s="30" t="s">
        <v>11</v>
      </c>
      <c r="C8" s="22" t="s">
        <v>98</v>
      </c>
      <c r="D8" s="22" t="s">
        <v>92</v>
      </c>
      <c r="G8" s="18"/>
      <c r="H8" s="18"/>
    </row>
    <row r="9" spans="1:13" ht="135" customHeight="1">
      <c r="A9" s="21">
        <v>5</v>
      </c>
      <c r="B9" s="30" t="s">
        <v>89</v>
      </c>
      <c r="C9" s="22" t="s">
        <v>100</v>
      </c>
      <c r="D9" s="22" t="s">
        <v>92</v>
      </c>
      <c r="G9" s="18"/>
      <c r="H9" s="18"/>
    </row>
    <row r="10" spans="1:13" ht="62">
      <c r="A10" s="21">
        <v>6</v>
      </c>
      <c r="B10" s="30" t="s">
        <v>91</v>
      </c>
      <c r="C10" s="22" t="s">
        <v>99</v>
      </c>
      <c r="D10" s="22" t="s">
        <v>92</v>
      </c>
      <c r="G10" s="18"/>
      <c r="H10" s="18"/>
    </row>
    <row r="11" spans="1:13" ht="132" customHeight="1">
      <c r="A11" s="21">
        <v>7</v>
      </c>
      <c r="B11" s="23" t="s">
        <v>18</v>
      </c>
      <c r="C11" s="35" t="s">
        <v>113</v>
      </c>
      <c r="D11" s="36" t="s">
        <v>92</v>
      </c>
      <c r="G11" s="18"/>
      <c r="H11" s="18"/>
    </row>
    <row r="12" spans="1:13" ht="62">
      <c r="A12" s="21">
        <v>8</v>
      </c>
      <c r="B12" s="23" t="s">
        <v>51</v>
      </c>
      <c r="C12" s="22" t="s">
        <v>108</v>
      </c>
      <c r="D12" s="22" t="s">
        <v>92</v>
      </c>
      <c r="G12" s="18"/>
      <c r="H12" s="18"/>
    </row>
    <row r="13" spans="1:13" ht="155">
      <c r="A13" s="21">
        <f>A12+1</f>
        <v>9</v>
      </c>
      <c r="B13" s="23" t="s">
        <v>20</v>
      </c>
      <c r="C13" s="33" t="s">
        <v>109</v>
      </c>
      <c r="D13" s="22" t="s">
        <v>92</v>
      </c>
      <c r="G13" s="18"/>
      <c r="H13" s="18"/>
    </row>
    <row r="14" spans="1:13" ht="155">
      <c r="A14" s="21">
        <f t="shared" ref="A14:A29" si="0">A13+1</f>
        <v>10</v>
      </c>
      <c r="B14" s="23" t="s">
        <v>22</v>
      </c>
      <c r="C14" s="33" t="s">
        <v>110</v>
      </c>
      <c r="D14" s="22" t="s">
        <v>92</v>
      </c>
      <c r="G14" s="18"/>
      <c r="H14" s="18"/>
    </row>
    <row r="15" spans="1:13" ht="138" customHeight="1">
      <c r="A15" s="21">
        <f t="shared" si="0"/>
        <v>11</v>
      </c>
      <c r="B15" s="23" t="s">
        <v>24</v>
      </c>
      <c r="C15" s="33" t="s">
        <v>106</v>
      </c>
      <c r="D15" s="22" t="s">
        <v>92</v>
      </c>
      <c r="G15" s="18"/>
      <c r="H15" s="18"/>
      <c r="M15" s="2" t="s">
        <v>107</v>
      </c>
    </row>
    <row r="16" spans="1:13" ht="93">
      <c r="A16" s="21">
        <f t="shared" si="0"/>
        <v>12</v>
      </c>
      <c r="B16" s="23" t="s">
        <v>25</v>
      </c>
      <c r="C16" s="23" t="s">
        <v>105</v>
      </c>
      <c r="D16" s="22" t="s">
        <v>92</v>
      </c>
      <c r="G16" s="18"/>
      <c r="H16" s="18"/>
    </row>
    <row r="17" spans="1:13" ht="94" customHeight="1">
      <c r="A17" s="21">
        <f t="shared" si="0"/>
        <v>13</v>
      </c>
      <c r="B17" s="23" t="s">
        <v>26</v>
      </c>
      <c r="C17" s="33" t="s">
        <v>103</v>
      </c>
      <c r="D17" s="22" t="s">
        <v>92</v>
      </c>
      <c r="G17" s="18"/>
      <c r="H17" s="18"/>
    </row>
    <row r="18" spans="1:13" ht="62">
      <c r="A18" s="21">
        <f t="shared" si="0"/>
        <v>14</v>
      </c>
      <c r="B18" s="23" t="s">
        <v>28</v>
      </c>
      <c r="C18" s="33" t="s">
        <v>104</v>
      </c>
      <c r="D18" s="22" t="s">
        <v>92</v>
      </c>
      <c r="G18" s="18"/>
      <c r="H18" s="18"/>
    </row>
    <row r="19" spans="1:13" ht="232" customHeight="1">
      <c r="A19" s="21">
        <f t="shared" si="0"/>
        <v>15</v>
      </c>
      <c r="B19" s="23" t="s">
        <v>87</v>
      </c>
      <c r="C19" s="34" t="s">
        <v>139</v>
      </c>
      <c r="D19" s="22" t="s">
        <v>92</v>
      </c>
      <c r="G19" s="18"/>
      <c r="H19" s="18"/>
    </row>
    <row r="20" spans="1:13" ht="61.5" customHeight="1">
      <c r="A20" s="21">
        <f>A19+1</f>
        <v>16</v>
      </c>
      <c r="B20" s="23" t="s">
        <v>31</v>
      </c>
      <c r="C20" s="22" t="s">
        <v>120</v>
      </c>
      <c r="D20" s="22" t="s">
        <v>92</v>
      </c>
      <c r="G20" s="18"/>
      <c r="H20" s="18"/>
    </row>
    <row r="21" spans="1:13" ht="361" customHeight="1">
      <c r="A21" s="67">
        <f t="shared" si="0"/>
        <v>17</v>
      </c>
      <c r="B21" s="69" t="s">
        <v>88</v>
      </c>
      <c r="C21" s="71" t="s">
        <v>140</v>
      </c>
      <c r="D21" s="73" t="s">
        <v>93</v>
      </c>
      <c r="G21" s="18"/>
      <c r="H21" s="18"/>
      <c r="M21" s="2" t="s">
        <v>124</v>
      </c>
    </row>
    <row r="22" spans="1:13" ht="174.5" customHeight="1">
      <c r="A22" s="68"/>
      <c r="B22" s="70"/>
      <c r="C22" s="72"/>
      <c r="D22" s="74"/>
      <c r="G22" s="18"/>
      <c r="H22" s="18"/>
    </row>
    <row r="23" spans="1:13" ht="110.5" customHeight="1">
      <c r="A23" s="21">
        <f>A21+1</f>
        <v>18</v>
      </c>
      <c r="B23" s="23" t="s">
        <v>34</v>
      </c>
      <c r="C23" s="22" t="s">
        <v>130</v>
      </c>
      <c r="D23" s="22" t="s">
        <v>92</v>
      </c>
      <c r="G23" s="18"/>
      <c r="H23" s="18"/>
    </row>
    <row r="24" spans="1:13" ht="78" customHeight="1">
      <c r="A24" s="21">
        <f t="shared" si="0"/>
        <v>19</v>
      </c>
      <c r="B24" s="23" t="s">
        <v>36</v>
      </c>
      <c r="C24" s="23" t="s">
        <v>119</v>
      </c>
      <c r="D24" s="22" t="s">
        <v>92</v>
      </c>
      <c r="G24" s="18"/>
      <c r="H24" s="18"/>
    </row>
    <row r="25" spans="1:13" ht="118" customHeight="1">
      <c r="A25" s="21">
        <f t="shared" si="0"/>
        <v>20</v>
      </c>
      <c r="B25" s="23" t="s">
        <v>38</v>
      </c>
      <c r="C25" s="33" t="s">
        <v>101</v>
      </c>
      <c r="D25" s="22" t="s">
        <v>92</v>
      </c>
      <c r="G25" s="18"/>
      <c r="H25" s="18"/>
    </row>
    <row r="26" spans="1:13" ht="170" customHeight="1">
      <c r="A26" s="21">
        <f t="shared" si="0"/>
        <v>21</v>
      </c>
      <c r="B26" s="23" t="s">
        <v>112</v>
      </c>
      <c r="C26" s="22" t="s">
        <v>138</v>
      </c>
      <c r="D26" s="22" t="s">
        <v>92</v>
      </c>
      <c r="G26" s="18"/>
      <c r="H26" s="18"/>
    </row>
    <row r="27" spans="1:13" ht="217">
      <c r="A27" s="21">
        <f t="shared" si="0"/>
        <v>22</v>
      </c>
      <c r="B27" s="23" t="s">
        <v>79</v>
      </c>
      <c r="C27" s="22" t="s">
        <v>44</v>
      </c>
      <c r="D27" s="22" t="s">
        <v>44</v>
      </c>
      <c r="G27" s="18"/>
      <c r="H27" s="18"/>
    </row>
    <row r="28" spans="1:13" ht="62">
      <c r="A28" s="21">
        <f t="shared" si="0"/>
        <v>23</v>
      </c>
      <c r="B28" s="23" t="s">
        <v>42</v>
      </c>
      <c r="C28" s="22" t="s">
        <v>44</v>
      </c>
      <c r="D28" s="22" t="s">
        <v>44</v>
      </c>
      <c r="G28" s="18"/>
      <c r="H28" s="18"/>
    </row>
    <row r="29" spans="1:13" ht="62.5" thickBot="1">
      <c r="A29" s="21">
        <f t="shared" si="0"/>
        <v>24</v>
      </c>
      <c r="B29" s="28" t="s">
        <v>45</v>
      </c>
      <c r="C29" s="22" t="s">
        <v>44</v>
      </c>
      <c r="D29" s="22" t="s">
        <v>44</v>
      </c>
      <c r="G29" s="18"/>
      <c r="H29" s="18"/>
    </row>
  </sheetData>
  <mergeCells count="7">
    <mergeCell ref="A1:D1"/>
    <mergeCell ref="A2:D2"/>
    <mergeCell ref="A3:D3"/>
    <mergeCell ref="A21:A22"/>
    <mergeCell ref="B21:B22"/>
    <mergeCell ref="C21:C22"/>
    <mergeCell ref="D21:D2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C365A-CF86-434E-BD7D-2A291B3D0ED9}">
  <dimension ref="A1:M29"/>
  <sheetViews>
    <sheetView topLeftCell="A19" zoomScale="60" zoomScaleNormal="60" workbookViewId="0">
      <selection activeCell="B19" sqref="B19"/>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13" ht="31">
      <c r="A1" s="53" t="s">
        <v>94</v>
      </c>
      <c r="B1" s="54"/>
      <c r="C1" s="54"/>
      <c r="D1" s="55"/>
    </row>
    <row r="2" spans="1:13" ht="31">
      <c r="A2" s="56" t="s">
        <v>116</v>
      </c>
      <c r="B2" s="57"/>
      <c r="C2" s="57"/>
      <c r="D2" s="58"/>
    </row>
    <row r="3" spans="1:13" ht="31">
      <c r="A3" s="56" t="s">
        <v>122</v>
      </c>
      <c r="B3" s="57"/>
      <c r="C3" s="57"/>
      <c r="D3" s="58"/>
    </row>
    <row r="4" spans="1:13" ht="62">
      <c r="A4" s="24" t="s">
        <v>0</v>
      </c>
      <c r="B4" s="25" t="s">
        <v>1</v>
      </c>
      <c r="C4" s="25" t="s">
        <v>2</v>
      </c>
      <c r="D4" s="31" t="s">
        <v>3</v>
      </c>
    </row>
    <row r="5" spans="1:13" ht="201" customHeight="1">
      <c r="A5" s="21">
        <v>1</v>
      </c>
      <c r="B5" s="30" t="s">
        <v>86</v>
      </c>
      <c r="C5" s="29" t="s">
        <v>125</v>
      </c>
      <c r="D5" s="22" t="s">
        <v>92</v>
      </c>
      <c r="G5" s="18"/>
      <c r="H5" s="18"/>
    </row>
    <row r="6" spans="1:13" ht="115" customHeight="1">
      <c r="A6" s="21">
        <v>2</v>
      </c>
      <c r="B6" s="29" t="s">
        <v>90</v>
      </c>
      <c r="C6" s="29" t="s">
        <v>96</v>
      </c>
      <c r="D6" s="22" t="s">
        <v>92</v>
      </c>
      <c r="G6" s="18"/>
      <c r="H6" s="18"/>
    </row>
    <row r="7" spans="1:13" ht="31">
      <c r="A7" s="21">
        <v>3</v>
      </c>
      <c r="B7" s="29" t="s">
        <v>59</v>
      </c>
      <c r="C7" s="32" t="s">
        <v>95</v>
      </c>
      <c r="D7" s="22" t="s">
        <v>92</v>
      </c>
      <c r="G7" s="18"/>
      <c r="H7" s="18"/>
    </row>
    <row r="8" spans="1:13" ht="112" customHeight="1">
      <c r="A8" s="21">
        <v>4</v>
      </c>
      <c r="B8" s="30" t="s">
        <v>11</v>
      </c>
      <c r="C8" s="22" t="s">
        <v>98</v>
      </c>
      <c r="D8" s="22" t="s">
        <v>92</v>
      </c>
      <c r="G8" s="18"/>
      <c r="H8" s="18"/>
    </row>
    <row r="9" spans="1:13" ht="135" customHeight="1">
      <c r="A9" s="21">
        <v>5</v>
      </c>
      <c r="B9" s="30" t="s">
        <v>89</v>
      </c>
      <c r="C9" s="22" t="s">
        <v>100</v>
      </c>
      <c r="D9" s="22" t="s">
        <v>92</v>
      </c>
      <c r="G9" s="18"/>
      <c r="H9" s="18"/>
    </row>
    <row r="10" spans="1:13" ht="62">
      <c r="A10" s="21">
        <v>6</v>
      </c>
      <c r="B10" s="30" t="s">
        <v>91</v>
      </c>
      <c r="C10" s="22" t="s">
        <v>99</v>
      </c>
      <c r="D10" s="22" t="s">
        <v>92</v>
      </c>
      <c r="G10" s="18"/>
      <c r="H10" s="18"/>
    </row>
    <row r="11" spans="1:13" ht="132" customHeight="1">
      <c r="A11" s="21">
        <v>7</v>
      </c>
      <c r="B11" s="23" t="s">
        <v>18</v>
      </c>
      <c r="C11" s="35" t="s">
        <v>113</v>
      </c>
      <c r="D11" s="36" t="s">
        <v>92</v>
      </c>
      <c r="G11" s="18"/>
      <c r="H11" s="18"/>
    </row>
    <row r="12" spans="1:13" ht="62">
      <c r="A12" s="21">
        <v>8</v>
      </c>
      <c r="B12" s="23" t="s">
        <v>51</v>
      </c>
      <c r="C12" s="22" t="s">
        <v>108</v>
      </c>
      <c r="D12" s="22" t="s">
        <v>92</v>
      </c>
      <c r="G12" s="18"/>
      <c r="H12" s="18"/>
    </row>
    <row r="13" spans="1:13" ht="155">
      <c r="A13" s="21">
        <f>A12+1</f>
        <v>9</v>
      </c>
      <c r="B13" s="23" t="s">
        <v>20</v>
      </c>
      <c r="C13" s="33" t="s">
        <v>109</v>
      </c>
      <c r="D13" s="22" t="s">
        <v>92</v>
      </c>
      <c r="G13" s="18"/>
      <c r="H13" s="18"/>
    </row>
    <row r="14" spans="1:13" ht="155">
      <c r="A14" s="21">
        <f t="shared" ref="A14:A29" si="0">A13+1</f>
        <v>10</v>
      </c>
      <c r="B14" s="23" t="s">
        <v>22</v>
      </c>
      <c r="C14" s="33" t="s">
        <v>110</v>
      </c>
      <c r="D14" s="22" t="s">
        <v>92</v>
      </c>
      <c r="G14" s="18"/>
      <c r="H14" s="18"/>
    </row>
    <row r="15" spans="1:13" ht="138" customHeight="1">
      <c r="A15" s="21">
        <f t="shared" si="0"/>
        <v>11</v>
      </c>
      <c r="B15" s="23" t="s">
        <v>24</v>
      </c>
      <c r="C15" s="33" t="s">
        <v>106</v>
      </c>
      <c r="D15" s="22" t="s">
        <v>92</v>
      </c>
      <c r="G15" s="18"/>
      <c r="H15" s="18"/>
      <c r="M15" s="2" t="s">
        <v>107</v>
      </c>
    </row>
    <row r="16" spans="1:13" ht="93">
      <c r="A16" s="21">
        <f t="shared" si="0"/>
        <v>12</v>
      </c>
      <c r="B16" s="23" t="s">
        <v>25</v>
      </c>
      <c r="C16" s="23" t="s">
        <v>105</v>
      </c>
      <c r="D16" s="22" t="s">
        <v>92</v>
      </c>
      <c r="G16" s="18"/>
      <c r="H16" s="18"/>
    </row>
    <row r="17" spans="1:11" ht="94" customHeight="1">
      <c r="A17" s="21">
        <f t="shared" si="0"/>
        <v>13</v>
      </c>
      <c r="B17" s="23" t="s">
        <v>26</v>
      </c>
      <c r="C17" s="33" t="s">
        <v>103</v>
      </c>
      <c r="D17" s="22" t="s">
        <v>92</v>
      </c>
      <c r="G17" s="18"/>
      <c r="H17" s="18"/>
    </row>
    <row r="18" spans="1:11" ht="62">
      <c r="A18" s="21">
        <f t="shared" si="0"/>
        <v>14</v>
      </c>
      <c r="B18" s="23" t="s">
        <v>28</v>
      </c>
      <c r="C18" s="33" t="s">
        <v>104</v>
      </c>
      <c r="D18" s="22" t="s">
        <v>92</v>
      </c>
      <c r="G18" s="18"/>
      <c r="H18" s="18"/>
    </row>
    <row r="19" spans="1:11" ht="366" customHeight="1">
      <c r="A19" s="21">
        <f t="shared" si="0"/>
        <v>15</v>
      </c>
      <c r="B19" s="23" t="s">
        <v>87</v>
      </c>
      <c r="C19" s="39" t="s">
        <v>144</v>
      </c>
      <c r="D19" s="40" t="s">
        <v>93</v>
      </c>
      <c r="G19" s="18"/>
      <c r="H19" s="18"/>
      <c r="K19" s="18"/>
    </row>
    <row r="20" spans="1:11" ht="63.5" customHeight="1">
      <c r="A20" s="21">
        <f>A19+1</f>
        <v>16</v>
      </c>
      <c r="B20" s="23" t="s">
        <v>31</v>
      </c>
      <c r="C20" s="22" t="s">
        <v>118</v>
      </c>
      <c r="D20" s="22" t="s">
        <v>92</v>
      </c>
      <c r="G20" s="18"/>
      <c r="H20" s="18"/>
    </row>
    <row r="21" spans="1:11" ht="404.5" customHeight="1">
      <c r="A21" s="67">
        <f t="shared" si="0"/>
        <v>17</v>
      </c>
      <c r="B21" s="69" t="s">
        <v>88</v>
      </c>
      <c r="C21" s="71" t="s">
        <v>143</v>
      </c>
      <c r="D21" s="73" t="s">
        <v>93</v>
      </c>
      <c r="G21" s="18"/>
      <c r="H21" s="18"/>
      <c r="K21" s="2" t="s">
        <v>123</v>
      </c>
    </row>
    <row r="22" spans="1:11" ht="266.5" hidden="1" customHeight="1">
      <c r="A22" s="68"/>
      <c r="B22" s="70"/>
      <c r="C22" s="72"/>
      <c r="D22" s="74"/>
      <c r="G22" s="18"/>
      <c r="H22" s="18"/>
    </row>
    <row r="23" spans="1:11" ht="116" customHeight="1">
      <c r="A23" s="21">
        <f>A21+1</f>
        <v>18</v>
      </c>
      <c r="B23" s="23" t="s">
        <v>34</v>
      </c>
      <c r="C23" s="22" t="s">
        <v>129</v>
      </c>
      <c r="D23" s="22" t="s">
        <v>92</v>
      </c>
      <c r="G23" s="18"/>
      <c r="H23" s="18"/>
    </row>
    <row r="24" spans="1:11" ht="78" customHeight="1">
      <c r="A24" s="21">
        <f t="shared" si="0"/>
        <v>19</v>
      </c>
      <c r="B24" s="23" t="s">
        <v>36</v>
      </c>
      <c r="C24" s="23" t="s">
        <v>121</v>
      </c>
      <c r="D24" s="22" t="s">
        <v>92</v>
      </c>
      <c r="G24" s="18"/>
      <c r="H24" s="18"/>
    </row>
    <row r="25" spans="1:11" ht="113" customHeight="1">
      <c r="A25" s="21">
        <f t="shared" si="0"/>
        <v>20</v>
      </c>
      <c r="B25" s="23" t="s">
        <v>38</v>
      </c>
      <c r="C25" s="33" t="s">
        <v>101</v>
      </c>
      <c r="D25" s="22" t="s">
        <v>92</v>
      </c>
      <c r="G25" s="18"/>
      <c r="H25" s="18"/>
    </row>
    <row r="26" spans="1:11" ht="168.5" customHeight="1">
      <c r="A26" s="21">
        <f t="shared" si="0"/>
        <v>21</v>
      </c>
      <c r="B26" s="23" t="s">
        <v>112</v>
      </c>
      <c r="C26" s="22" t="s">
        <v>138</v>
      </c>
      <c r="D26" s="22" t="s">
        <v>92</v>
      </c>
      <c r="G26" s="18"/>
      <c r="H26" s="18"/>
    </row>
    <row r="27" spans="1:11" ht="217">
      <c r="A27" s="21">
        <f t="shared" si="0"/>
        <v>22</v>
      </c>
      <c r="B27" s="23" t="s">
        <v>79</v>
      </c>
      <c r="C27" s="22" t="s">
        <v>44</v>
      </c>
      <c r="D27" s="22" t="s">
        <v>44</v>
      </c>
      <c r="G27" s="18"/>
      <c r="H27" s="18"/>
    </row>
    <row r="28" spans="1:11" ht="62">
      <c r="A28" s="21">
        <f t="shared" si="0"/>
        <v>23</v>
      </c>
      <c r="B28" s="23" t="s">
        <v>42</v>
      </c>
      <c r="C28" s="22" t="s">
        <v>44</v>
      </c>
      <c r="D28" s="22" t="s">
        <v>44</v>
      </c>
      <c r="G28" s="18"/>
      <c r="H28" s="18"/>
    </row>
    <row r="29" spans="1:11" ht="62.5" thickBot="1">
      <c r="A29" s="21">
        <f t="shared" si="0"/>
        <v>24</v>
      </c>
      <c r="B29" s="28" t="s">
        <v>45</v>
      </c>
      <c r="C29" s="22" t="s">
        <v>44</v>
      </c>
      <c r="D29" s="22" t="s">
        <v>44</v>
      </c>
      <c r="G29" s="18"/>
      <c r="H29" s="18"/>
    </row>
  </sheetData>
  <mergeCells count="7">
    <mergeCell ref="A1:D1"/>
    <mergeCell ref="A2:D2"/>
    <mergeCell ref="A3:D3"/>
    <mergeCell ref="A21:A22"/>
    <mergeCell ref="B21:B22"/>
    <mergeCell ref="C21:C22"/>
    <mergeCell ref="D21:D2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Deep Freezer</vt:lpstr>
      <vt:lpstr>Deep Freezer (-20 degree)</vt:lpstr>
      <vt:lpstr>Hot Air Oven</vt:lpstr>
      <vt:lpstr>Incubator</vt:lpstr>
      <vt:lpstr>Water Bath</vt:lpstr>
      <vt:lpstr>BOD Incubator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Ranjan, Nilesh</cp:lastModifiedBy>
  <cp:lastPrinted>2023-07-18T08:29:42Z</cp:lastPrinted>
  <dcterms:created xsi:type="dcterms:W3CDTF">2015-06-05T18:17:00Z</dcterms:created>
  <dcterms:modified xsi:type="dcterms:W3CDTF">2024-12-11T07:55:43Z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